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filterPrivacy="1"/>
  <xr:revisionPtr revIDLastSave="0" documentId="13_ncr:1_{B6DA0371-D229-42ED-94DB-C3AF2E27B7D5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DATI_PAGAMENTI - 4° TRIM. 2022" sheetId="1" r:id="rId1"/>
  </sheets>
  <definedNames>
    <definedName name="_xlnm._FilterDatabase" localSheetId="0" hidden="1">'DATI_PAGAMENTI - 4° TRIM. 2022'!$C$8:$H$170</definedName>
    <definedName name="_xlnm.Print_Area" localSheetId="0">'DATI_PAGAMENTI - 4° TRIM. 2022'!$C$8:$H$230</definedName>
    <definedName name="_xlnm.Print_Titles" localSheetId="0">'DATI_PAGAMENTI - 4° TRIM. 2022'!$1:$8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2" i="1"/>
  <c r="C13" i="1"/>
  <c r="C14" i="1"/>
  <c r="C15" i="1"/>
  <c r="C16" i="1"/>
  <c r="C17" i="1"/>
  <c r="C18" i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10" i="1"/>
</calcChain>
</file>

<file path=xl/sharedStrings.xml><?xml version="1.0" encoding="utf-8"?>
<sst xmlns="http://schemas.openxmlformats.org/spreadsheetml/2006/main" count="675" uniqueCount="197">
  <si>
    <t>(Trasparenza nell'utilizzo delle risorse pubbliche, Art. 4 bis d.lgs. 33/2003 - articolo introdotto dall'Art. 5 d. lgs.97/2016)</t>
  </si>
  <si>
    <t>Progr.</t>
  </si>
  <si>
    <t>Data Pagamento</t>
  </si>
  <si>
    <t>Categoria</t>
  </si>
  <si>
    <t>Beneficiario</t>
  </si>
  <si>
    <t>Tipologia della Spesa</t>
  </si>
  <si>
    <t xml:space="preserve">Importo </t>
  </si>
  <si>
    <t xml:space="preserve">SANITASERVICE ASL BR. </t>
  </si>
  <si>
    <t>Uscite correnti - Acquisto di beni e servizi</t>
  </si>
  <si>
    <t>TAMOIL</t>
  </si>
  <si>
    <t>DIPENDENTI</t>
  </si>
  <si>
    <t>CARTA DI CREDITO</t>
  </si>
  <si>
    <t>ERARIO</t>
  </si>
  <si>
    <t>AMMINISTRATORE</t>
  </si>
  <si>
    <t>F/24 DIPENDENTI ED AMMINISTRATORE</t>
  </si>
  <si>
    <t>STUDIO MUSCA</t>
  </si>
  <si>
    <t xml:space="preserve">Water Store di Nani A. Fiume M. e Marra D. s.n.c. </t>
  </si>
  <si>
    <t>BRINMALTE</t>
  </si>
  <si>
    <t>STILL SPA</t>
  </si>
  <si>
    <t>DATI SUI PAGAMENTI - 4° TRIMESTRE 2022</t>
  </si>
  <si>
    <t xml:space="preserve">CESSIONI DEL QUINTO - PIGNORAMENTI -DELEGAZIONE DI PAGAMENTO (09/2022) </t>
  </si>
  <si>
    <t>CASSA DI PRESTANZA BRINDISI - CASSA DI PRESTANZA OSTUNI - CRAL SANITASERVICE: Trattenute busta paga mese di Settembre 2022</t>
  </si>
  <si>
    <t>F/24 - DIPENDENTI ED AMMINISTRATORE AGOSTO  2022</t>
  </si>
  <si>
    <t>F/24 - Liberi Professionisti_RDA</t>
  </si>
  <si>
    <t>ALIMENTI DA BUSTA PAGA MESE DI SETTEMBRE 2022</t>
  </si>
  <si>
    <t>STIPENDI SETTEMBRE 2022</t>
  </si>
  <si>
    <t>COMPENSO AMMINISTRATORE SETTEMBRE 2022</t>
  </si>
  <si>
    <t>IMP. BOLLO E/C DPR 642/72 Rif Banca: 2670001002300042</t>
  </si>
  <si>
    <t>F 24 ( INPS ) Integrativo_Codice CXX</t>
  </si>
  <si>
    <t>CASSA DI PRESTANZA BRINDISI: Trattenute busta paga mese di Ottobre 2022</t>
  </si>
  <si>
    <t>CASSA DI PRESTANZA OSTUNI: Trattenute busta paga mese di Ottobre 2022</t>
  </si>
  <si>
    <t>CRAL: Trattenute busta paga mese di Ottobre 2022</t>
  </si>
  <si>
    <t>F24 Dipendenti ed Amministratore</t>
  </si>
  <si>
    <t>F 24 Imposte e Tasse_2.287,58</t>
  </si>
  <si>
    <t>ALIMENTI: Cedolino paga mese di Ottobre 2022</t>
  </si>
  <si>
    <t>Sanitaservice Stipendi mese di Ottobre 2022</t>
  </si>
  <si>
    <t>Sanitaservice Compensi Amministratore mese di Ottobre 2022</t>
  </si>
  <si>
    <t>UIL: contributi sindacati cedolino paga settenbre 2022</t>
  </si>
  <si>
    <t>CGIL: contributi sindacati cedolino paga settenbre 2022</t>
  </si>
  <si>
    <t>CISL FP BRINDISI: contributi sindacati cedolino paga settenbre 2022</t>
  </si>
  <si>
    <t>UGL BRINDISI: contributi sindacati cedolino paga settenbre 2022</t>
  </si>
  <si>
    <t>FIALS BRINDISI: contributi sindacati cedolino paga settenbre 2022</t>
  </si>
  <si>
    <t>COBAS BRINDISI: contributi sindacati cedolino paga settenbre 2022</t>
  </si>
  <si>
    <t>UIL TUCS: contributi sindacati cedolino paga settenbre 2022</t>
  </si>
  <si>
    <t>FAILMS : contributi sindacati cedolino paga settenbre 2022</t>
  </si>
  <si>
    <t>FSI BRINDISI: contributi sindacati cedolino paga settenbre 2022</t>
  </si>
  <si>
    <t>FISMIC/FILCOM BRINDISI: contributi sindacati cedolino paga settenbre 2022</t>
  </si>
  <si>
    <t>SNALV CONFAL: contributi sindacati cedolino paga settenbre 2022</t>
  </si>
  <si>
    <t>F/24 IMPOSTE E TASSE</t>
  </si>
  <si>
    <t>CONTRIBUTI SINDATI BUSTA PAGA NOVEMBRE 2022</t>
  </si>
  <si>
    <t>CONTRIBUTI SINDATI BUSTA PAGA OTTOBRE  2022</t>
  </si>
  <si>
    <t>SANITASERVICE ASL BRINDISI - ALIMENTI  BUSTA PAGA MESE DI NOVEMBRE 2022</t>
  </si>
  <si>
    <t>TRATTENUTE BUSTA PAGA MESE DI NOVEMBRE 2022 ( CASSA DI PRESTAZA BRINDISI; CASSA DI PRESTANZA OSTUNI; CRAL SANITASERVICE)</t>
  </si>
  <si>
    <t>MODELLO F/24 - IMPOSTE E TASSE</t>
  </si>
  <si>
    <t>STUDIO LEGALE STICCHI DAMIANI</t>
  </si>
  <si>
    <t>Saldo Fattura n. 92/A del 03/08/2022</t>
  </si>
  <si>
    <t xml:space="preserve">AVV. Mariagrazia PELLERINO: </t>
  </si>
  <si>
    <t>Saldo Fattura n. 2228032684 del 07/10/2022</t>
  </si>
  <si>
    <t>AVIS BUDGET Italia Spa</t>
  </si>
  <si>
    <t>Saldo Fattura n. 2228025152 del 07/09/2022</t>
  </si>
  <si>
    <t>Saldo Fattura n. 2228028254 del 20/09/202</t>
  </si>
  <si>
    <t>Saldo Fattura n. 2228028255 del 20/09/2022</t>
  </si>
  <si>
    <t>Saldo Fattura n. 2228032681 del 07/10/2022</t>
  </si>
  <si>
    <t>Saldo Fattura n. 443 del 28/07/2022</t>
  </si>
  <si>
    <t>SIRTEL S.R.L.</t>
  </si>
  <si>
    <t>Saldo Fattura n. 49/001 del 30/06/2022</t>
  </si>
  <si>
    <t xml:space="preserve">PUGLIA SERVICE: </t>
  </si>
  <si>
    <t>Saldo Fattura n. 554-FE del 05/10/2022</t>
  </si>
  <si>
    <t>FUTURA SERVIZI GENERALI</t>
  </si>
  <si>
    <t>Saldo Fattura n. 469/A del 18/10/2022</t>
  </si>
  <si>
    <t>GRAND HOTEL GALLIA BEACH SRL</t>
  </si>
  <si>
    <t xml:space="preserve">Saldo Fattura n. 565-FE del 12/10/2022 </t>
  </si>
  <si>
    <t>Saldo Fattura n. 129 del 08/08/2022</t>
  </si>
  <si>
    <t>Saldo Fattura n. 62 del 06/06/2022</t>
  </si>
  <si>
    <t>Saldo Fattura n. 94 del 08/07/2022</t>
  </si>
  <si>
    <t>Saldo Fattura n. 140 del 08/09/2022</t>
  </si>
  <si>
    <t>Fattura n. 5231/1A/2022 - Saldo Rata n. 8 del 30/09/2022 e Rata n. 9 del 31/10/2022</t>
  </si>
  <si>
    <t>TEAM SYSTEM</t>
  </si>
  <si>
    <t>Saldo Fattura n. 1153 del 30/092022</t>
  </si>
  <si>
    <t>BRINMALTE SRL</t>
  </si>
  <si>
    <t>Saldo Fattura n. 29 del 07/10/2022</t>
  </si>
  <si>
    <t>Francesco MITROTTA</t>
  </si>
  <si>
    <t xml:space="preserve">Saldo Fattura n. 729 del 28/06/2022 </t>
  </si>
  <si>
    <t>Saldo Fattura n. 369 del 31/03/2022</t>
  </si>
  <si>
    <t xml:space="preserve">Saldo Fattura n. 765 del 30/06/2022 </t>
  </si>
  <si>
    <t>Saldo Fattura n. 7122064724 del 29/09/2022</t>
  </si>
  <si>
    <t>Saldo Fattura n. 7122056611 del 31/08/2022</t>
  </si>
  <si>
    <t>Saldo Fattura n. 7122025044 del 27/04/2022</t>
  </si>
  <si>
    <t>Saldo Fattura n. 7122040769 del 28/06/2022</t>
  </si>
  <si>
    <t>Saldo Fattura n. 860 del 29/07/2022</t>
  </si>
  <si>
    <t>Saldo Fattura n. JFH64880 DEL 12/09/2022</t>
  </si>
  <si>
    <t>BNP PARIBAS LEASE GROUP</t>
  </si>
  <si>
    <t>LEASYS SPA</t>
  </si>
  <si>
    <t>Saldo Fattura n. 0000202210946092 del 09/09/2022</t>
  </si>
  <si>
    <t>Saldo Fattura n. 0000202210773794 del 03/08/2022</t>
  </si>
  <si>
    <t>Saldo Fattura n. 0000202210658756 del 05/07/2022</t>
  </si>
  <si>
    <t>Saldo Fattura n. 0000202210550948 del 07/06/2022</t>
  </si>
  <si>
    <t xml:space="preserve">Saldo Fattura n. 986 del 31/08/2022 </t>
  </si>
  <si>
    <t>Saldo Fattura n. 0000202210946093 del 09/09/2022</t>
  </si>
  <si>
    <t>Saldo Fattura n. 0000202210773795 del 03/08/2022</t>
  </si>
  <si>
    <t>Saldo Fattura n. 0000202210658757 del 05/07/2022</t>
  </si>
  <si>
    <t>Saldo Fattura n. 0000202210550949 del 07/06/2022</t>
  </si>
  <si>
    <t xml:space="preserve">AVV. Gabriele GARZIA: </t>
  </si>
  <si>
    <t>AVV. Gabriele GARZIA</t>
  </si>
  <si>
    <t xml:space="preserve">Saldo Fattura n. 374 del 28/06/2022 </t>
  </si>
  <si>
    <t>Saldo Fattura n. 60 del 16/09/2022</t>
  </si>
  <si>
    <t>Saldo Fattura n. 59 del 16/09/2022</t>
  </si>
  <si>
    <t>SALDO FATTURA N. 31 DEL 04/11/2022</t>
  </si>
  <si>
    <t>Saldo Fattura n. 7122018877 del 29/03/2022</t>
  </si>
  <si>
    <t>Saldo Fattura n. B849 del 30/07/2022</t>
  </si>
  <si>
    <t>PIVICOM SRL</t>
  </si>
  <si>
    <t>Saldo Fattura n. 0000202210337031 del 05/04/2022</t>
  </si>
  <si>
    <t>Saldo Fattura n. 0000202211035537 del 05/10/2022</t>
  </si>
  <si>
    <t>Saldo Fattura n. 0000202211035538 del 05/10/2022</t>
  </si>
  <si>
    <t>Saldo Fattura n. 0000202210337032 del 05/04/2022</t>
  </si>
  <si>
    <t>Dipendente S. S.  - Anticipo TFR</t>
  </si>
  <si>
    <t>TEAMSYSTEM Spa</t>
  </si>
  <si>
    <t>Saldo Fattura n. 5231/2021  - Rata n. 10 del 30/11/2022; Rata n. 11 del 31/12/2022  - Rata n. 12 del 31/01/2023</t>
  </si>
  <si>
    <t>Saldo Fattura n. 32 del 12/09/2022</t>
  </si>
  <si>
    <t>Ing. Davide FANELLI</t>
  </si>
  <si>
    <t>Saldo Fattura n. 18 del 27/07/2022</t>
  </si>
  <si>
    <t xml:space="preserve">Saldo Fattura n. 15 del 21/06/2022 </t>
  </si>
  <si>
    <t>Saldo Fattura n. 22/AIN/15020 DEL 01/06/2022</t>
  </si>
  <si>
    <t>ATHLON</t>
  </si>
  <si>
    <t>Saldo Fattura n. 22/AIN/17984 DEL 01/07/2022</t>
  </si>
  <si>
    <t>Saldo Fattura n. 22/AIN/20644 DEL 01/08/2022</t>
  </si>
  <si>
    <t>Saldo Fattura n. 22/AIN/23570 DEL 01/09/2022</t>
  </si>
  <si>
    <t>Saldo Fattura n. 22/AIN/26166 DEL 01/10/2022</t>
  </si>
  <si>
    <t>Saldo Fattura n. 1010782334 del 18/08/2022</t>
  </si>
  <si>
    <t>KYOCERA Spa</t>
  </si>
  <si>
    <t xml:space="preserve">Saldo Fattura n. 37/2022PA DEL 31/08/2022 </t>
  </si>
  <si>
    <t>GALIZIA SRL</t>
  </si>
  <si>
    <t>Saldo Fattura n. 1712 del 27/09/2022</t>
  </si>
  <si>
    <t xml:space="preserve">Saldo Fattura n. 1804 del 12/10/2022 </t>
  </si>
  <si>
    <t>IASI SRL</t>
  </si>
  <si>
    <t>Saldo Fattura n. 22-V-SP0015 del 26/08/0022</t>
  </si>
  <si>
    <t>Saldo Fattura n. 22-V-SP0014 del 26/08/0022</t>
  </si>
  <si>
    <t>Saldo Fattura n. 22-V-SP0013 del 26/08/0022</t>
  </si>
  <si>
    <t>Saldo Fattura n. 22-V-SP0012 del 26/08/0022</t>
  </si>
  <si>
    <t>Saldo Fattura n. 22-V-SP0011 del 26/08/0022</t>
  </si>
  <si>
    <t>Saldo Fattura n. 22-V-SP0010 del 26/08/0022</t>
  </si>
  <si>
    <t>Saldo Fattura n. 22-V-SP0009 del 26/08/0022</t>
  </si>
  <si>
    <t>Saldo Fattura n. 22-V-SP0008 del 26/08/0022</t>
  </si>
  <si>
    <t>Saldo Fattura n. 22-V-SP0007 del 26/08/0022</t>
  </si>
  <si>
    <t>Saldo Fattura n. 22-V-SP0006 del 26/08/0022</t>
  </si>
  <si>
    <t>Saldo Fattura n. 22-V-SP0005 del 26/08/0022</t>
  </si>
  <si>
    <t xml:space="preserve">Saldo fattura n. 62 del 19/07/2022 </t>
  </si>
  <si>
    <t>TOP SMART</t>
  </si>
  <si>
    <t>Saldo Fattura n. 0000833823 del 24/09/2022</t>
  </si>
  <si>
    <t>GRENKE LOCAZIONE SRL</t>
  </si>
  <si>
    <t>Saldo Fattura n. 0000763551 del 23/09/2022</t>
  </si>
  <si>
    <t>Saldo fattura n. 78 del 05/08/2022</t>
  </si>
  <si>
    <t>Saldo fattura n. 103 del 05/10/2022</t>
  </si>
  <si>
    <t>Saldo Fattura n. DA22203713 del 15/102022</t>
  </si>
  <si>
    <t>Saldo Fattura n. 90 del 05/10/2022</t>
  </si>
  <si>
    <t>Ernesto DEVITO</t>
  </si>
  <si>
    <t>Ssaldo Fattura n. DA22240103 del 30/11/2022 + € 1,00 di Commissione</t>
  </si>
  <si>
    <t>Saldo Fattura n. 2228038680 del 06/11/2022</t>
  </si>
  <si>
    <t>Saldo Fattura n. 2228038674 del 06/11/2022</t>
  </si>
  <si>
    <t>MAGGIOLI SPA</t>
  </si>
  <si>
    <t>Saldo fattura n. 0002126814 del 31/05/2022</t>
  </si>
  <si>
    <t>Ssaldo Fattura n. DA22225292 del 15/11/2022 + € 1,00 di Commissione</t>
  </si>
  <si>
    <t>BONIFICO INTEGRATIVO BUSTA PAGA MESE DI NOVEMBRE 2022 (D.A. C. - F.S. - Q. T.)</t>
  </si>
  <si>
    <t>COMPENSO AMMINISTRATORE MESE DI NOVEMBRE 2022</t>
  </si>
  <si>
    <t>STIPENDI MESE DI NOVEMBRE 2022</t>
  </si>
  <si>
    <t>F/24 - Cod. DM10 - bonus agosto 2022</t>
  </si>
  <si>
    <t>CONTRIBUTI SINDACATI  - CEDOLINO PAGA MESE DI AGOSTO 2022</t>
  </si>
  <si>
    <t>FLORENZANO Dott. Oresta</t>
  </si>
  <si>
    <t>SALDO RICEVUTA OCCASIONALE DEL 01/07/2022</t>
  </si>
  <si>
    <t>SALDO PARCELLA nr. 591 del 06/10/2022</t>
  </si>
  <si>
    <t xml:space="preserve">POSTE VITA SPA (Dip. P. R. : QUOTA TFR ANNO 2019 + 2020 + 2021 + 2022 (31.05.2022) </t>
  </si>
  <si>
    <t xml:space="preserve">ALLEATA PREVIDENZA (F. A.): QUOTA TFR ANNO 2019 (dal 01/08/2019) + 2020 + 2021 + 2022 (30,06,2022) </t>
  </si>
  <si>
    <t>DIP. F. D. (€ 400,00) ACCONTO CEDOLINO PAGA OTTOBRE 2022 - DIP. L. A. (€ 385,00) DIFFERENZE RETRIBUTIVE MES E DI SETTEMBRE 2022 + DIP. S. J. (€ 707,15) DIFFERENZE RETRIBUTIVE MESE DI SETTEMBRE 2022</t>
  </si>
  <si>
    <t>UTILIZZO CARTA DI CREDIUTO</t>
  </si>
  <si>
    <t>Saldo Fattura n. 33 del 17/10/2022</t>
  </si>
  <si>
    <t>Saldo Fattura n. 153 del 22/10/2022</t>
  </si>
  <si>
    <t xml:space="preserve">Antonio MONTANILE: </t>
  </si>
  <si>
    <t>Saldo Fattura n. 32235970 del 30/09/2022</t>
  </si>
  <si>
    <t>DUSMANN SERVICE</t>
  </si>
  <si>
    <t>Saldo Fattura n. 32240391 del 31/10/2022</t>
  </si>
  <si>
    <t>Saldo Fattura n. 32224526 del 30/06/2022</t>
  </si>
  <si>
    <t>Saldo Fattura n. 32210378 del 31/03/2022</t>
  </si>
  <si>
    <t>Saldo Fattura n. 32243583 del 31/10/2022</t>
  </si>
  <si>
    <t>Saldo Fattura n. 32228648 del 31/07/2022</t>
  </si>
  <si>
    <t>Saldo Fattura n. 32232624 del 31/08/2022</t>
  </si>
  <si>
    <t>ARUBA SPA</t>
  </si>
  <si>
    <t>Saldo Fattura n. 32232624 del 31/08/2022 e relativa  richiesta di rimborso del valore dell'IVA</t>
  </si>
  <si>
    <t xml:space="preserve">Dipendente M. M. : Acconto Cedolino paga mese di Dicembre 2022 </t>
  </si>
  <si>
    <t>Cessione del quinto, pignoramento, delegazione di pagamento (10/2022)</t>
  </si>
  <si>
    <t>IMPOSTE E TASSE F/24</t>
  </si>
  <si>
    <t xml:space="preserve"> Saldo Fattura n. DA22218335 del 31/10/2022</t>
  </si>
  <si>
    <t>MAG</t>
  </si>
  <si>
    <t>ZURICH INSURANCE PLC POLIZZA N. 920D0196</t>
  </si>
  <si>
    <t>CLIO SRL</t>
  </si>
  <si>
    <t>saldo fattura n. 1695/FM del 05/04/2022</t>
  </si>
  <si>
    <t xml:space="preserve"> Tredicesima mensilità</t>
  </si>
  <si>
    <t>Dip. V. C. ALIMENTI TREDICESIMA MENSILITA'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</si>
</sst>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0"/>
      <color theme="3" tint="-0.249977111117893"/>
      <name val="Arial"/>
      <family val="2"/>
    </font>
    <font>
      <sz val="8"/>
      <color theme="3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dotted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dotted">
        <color theme="4" tint="-0.249977111117893"/>
      </left>
      <right style="dotted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theme="4" tint="-0.249977111117893"/>
      </top>
      <bottom style="dotted">
        <color indexed="64"/>
      </bottom>
      <diagonal/>
    </border>
    <border>
      <left style="dotted">
        <color theme="4" tint="-0.249977111117893"/>
      </left>
      <right style="dotted">
        <color theme="4" tint="-0.249977111117893"/>
      </right>
      <top style="thin">
        <color theme="4" tint="-0.249977111117893"/>
      </top>
      <bottom style="dotted">
        <color indexed="64"/>
      </bottom>
      <diagonal/>
    </border>
    <border>
      <left style="dotted">
        <color theme="4" tint="-0.249977111117893"/>
      </left>
      <right style="dotted">
        <color theme="4" tint="-0.249977111117893"/>
      </right>
      <top style="dotted">
        <color indexed="64"/>
      </top>
      <bottom style="dotted">
        <color indexed="64"/>
      </bottom>
      <diagonal/>
    </border>
    <border>
      <left style="thin">
        <color theme="4" tint="-0.499984740745262"/>
      </left>
      <right style="dotted">
        <color theme="4" tint="-0.249977111117893"/>
      </right>
      <top style="thin">
        <color theme="4" tint="-0.249977111117893"/>
      </top>
      <bottom style="dotted">
        <color indexed="64"/>
      </bottom>
      <diagonal/>
    </border>
    <border>
      <left style="dotted">
        <color theme="4" tint="-0.249977111117893"/>
      </left>
      <right style="thin">
        <color theme="4" tint="-0.499984740745262"/>
      </right>
      <top style="thin">
        <color theme="4" tint="-0.249977111117893"/>
      </top>
      <bottom style="dotted">
        <color indexed="64"/>
      </bottom>
      <diagonal/>
    </border>
    <border>
      <left style="thin">
        <color theme="4" tint="-0.499984740745262"/>
      </left>
      <right style="dotted">
        <color theme="4" tint="-0.249977111117893"/>
      </right>
      <top style="dotted">
        <color indexed="64"/>
      </top>
      <bottom style="dotted">
        <color indexed="64"/>
      </bottom>
      <diagonal/>
    </border>
    <border>
      <left style="dotted">
        <color theme="4" tint="-0.249977111117893"/>
      </left>
      <right style="thin">
        <color theme="4" tint="-0.499984740745262"/>
      </right>
      <top style="dotted">
        <color indexed="64"/>
      </top>
      <bottom style="dotted">
        <color indexed="64"/>
      </bottom>
      <diagonal/>
    </border>
    <border>
      <left style="thin">
        <color theme="4" tint="-0.499984740745262"/>
      </left>
      <right style="dotted">
        <color theme="4" tint="-0.249977111117893"/>
      </right>
      <top style="dotted">
        <color indexed="64"/>
      </top>
      <bottom style="thin">
        <color theme="4" tint="-0.499984740745262"/>
      </bottom>
      <diagonal/>
    </border>
    <border>
      <left/>
      <right/>
      <top style="dotted">
        <color indexed="64"/>
      </top>
      <bottom style="thin">
        <color theme="4" tint="-0.499984740745262"/>
      </bottom>
      <diagonal/>
    </border>
    <border>
      <left style="dotted">
        <color theme="4" tint="-0.249977111117893"/>
      </left>
      <right style="dotted">
        <color theme="4" tint="-0.249977111117893"/>
      </right>
      <top style="dotted">
        <color indexed="64"/>
      </top>
      <bottom style="thin">
        <color theme="4" tint="-0.499984740745262"/>
      </bottom>
      <diagonal/>
    </border>
    <border>
      <left style="dotted">
        <color theme="4" tint="-0.249977111117893"/>
      </left>
      <right style="thin">
        <color theme="4" tint="-0.499984740745262"/>
      </right>
      <top style="dotted">
        <color indexed="64"/>
      </top>
      <bottom style="thin">
        <color theme="4" tint="-0.499984740745262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6" fillId="0" borderId="0" xfId="0" applyFont="1" applyFill="1" applyAlignment="1">
      <alignment horizontal="centerContinuous" vertical="center"/>
    </xf>
    <xf numFmtId="43" fontId="4" fillId="0" borderId="0" xfId="1" applyFont="1" applyFill="1" applyAlignment="1">
      <alignment horizontal="centerContinuous" vertical="center"/>
    </xf>
    <xf numFmtId="0" fontId="6" fillId="0" borderId="0" xfId="0" applyFont="1" applyFill="1" applyAlignment="1">
      <alignment vertical="center"/>
    </xf>
    <xf numFmtId="43" fontId="4" fillId="0" borderId="0" xfId="1" applyFont="1" applyFill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0" fontId="6" fillId="0" borderId="0" xfId="0" applyFont="1" applyFill="1"/>
    <xf numFmtId="0" fontId="5" fillId="0" borderId="7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14" fontId="7" fillId="0" borderId="4" xfId="2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Continuous" vertical="center"/>
    </xf>
    <xf numFmtId="0" fontId="8" fillId="0" borderId="4" xfId="2" applyFont="1" applyFill="1" applyBorder="1" applyAlignment="1">
      <alignment horizontal="left" vertical="center" wrapText="1"/>
    </xf>
    <xf numFmtId="0" fontId="7" fillId="0" borderId="5" xfId="2" applyFont="1" applyFill="1" applyBorder="1" applyAlignment="1">
      <alignment horizontal="left" vertical="center"/>
    </xf>
    <xf numFmtId="14" fontId="5" fillId="0" borderId="5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43" fontId="4" fillId="0" borderId="9" xfId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43" fontId="4" fillId="0" borderId="11" xfId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4" fontId="7" fillId="0" borderId="13" xfId="2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/>
    </xf>
    <xf numFmtId="0" fontId="8" fillId="0" borderId="13" xfId="2" applyFont="1" applyFill="1" applyBorder="1" applyAlignment="1">
      <alignment horizontal="left" vertical="center" wrapText="1"/>
    </xf>
    <xf numFmtId="43" fontId="4" fillId="0" borderId="15" xfId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</cellXfs>
  <cellStyles count="7">
    <cellStyle name="Migliaia" xfId="1" builtinId="3"/>
    <cellStyle name="Migliaia 2" xfId="4" xr:uid="{00000000-0005-0000-0000-000030000000}"/>
    <cellStyle name="Migliaia 3" xfId="6" xr:uid="{00000000-0005-0000-0000-000033000000}"/>
    <cellStyle name="Normale" xfId="0" builtinId="0"/>
    <cellStyle name="Normale 2" xfId="2" xr:uid="{00000000-0005-0000-0000-00002F000000}"/>
    <cellStyle name="Normale 2 2" xfId="5" xr:uid="{00000000-0005-0000-0000-00002F000000}"/>
    <cellStyle name="Normale 3" xfId="3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H230"/>
  <sheetViews>
    <sheetView tabSelected="1" zoomScale="87" zoomScaleNormal="87" workbookViewId="0">
      <selection activeCell="F16" sqref="F16"/>
    </sheetView>
  </sheetViews>
  <sheetFormatPr defaultRowHeight="15" x14ac:dyDescent="0.2"/>
  <cols>
    <col min="1" max="2" width="9.140625" style="6"/>
    <col min="3" max="3" width="9.85546875" style="8" bestFit="1" customWidth="1"/>
    <col min="4" max="4" width="14.7109375" style="9" customWidth="1"/>
    <col min="5" max="5" width="41.7109375" style="9" customWidth="1"/>
    <col min="6" max="6" width="46.42578125" style="9" bestFit="1" customWidth="1"/>
    <col min="7" max="7" width="93" style="3" bestFit="1" customWidth="1"/>
    <col min="8" max="8" width="16" style="4" bestFit="1" customWidth="1"/>
    <col min="9" max="16384" width="9.140625" style="6"/>
  </cols>
  <sheetData>
    <row r="1" spans="3:8" x14ac:dyDescent="0.2">
      <c r="C1" s="11" t="s">
        <v>7</v>
      </c>
      <c r="D1" s="11"/>
      <c r="E1" s="11"/>
      <c r="F1" s="11"/>
      <c r="G1" s="1"/>
      <c r="H1" s="2"/>
    </row>
    <row r="3" spans="3:8" x14ac:dyDescent="0.2">
      <c r="C3" s="11" t="s">
        <v>19</v>
      </c>
      <c r="D3" s="11"/>
      <c r="E3" s="11"/>
      <c r="F3" s="11"/>
      <c r="G3" s="1"/>
      <c r="H3" s="2"/>
    </row>
    <row r="4" spans="3:8" x14ac:dyDescent="0.2">
      <c r="C4" s="11"/>
      <c r="D4" s="11"/>
      <c r="E4" s="11"/>
      <c r="F4" s="11"/>
      <c r="G4" s="1"/>
      <c r="H4" s="2"/>
    </row>
    <row r="5" spans="3:8" x14ac:dyDescent="0.2">
      <c r="C5" s="11" t="s">
        <v>0</v>
      </c>
      <c r="D5" s="11"/>
      <c r="E5" s="11"/>
      <c r="F5" s="11"/>
      <c r="G5" s="1"/>
      <c r="H5" s="2"/>
    </row>
    <row r="8" spans="3:8" s="9" customFormat="1" ht="30" x14ac:dyDescent="0.25">
      <c r="C8" s="25" t="s">
        <v>1</v>
      </c>
      <c r="D8" s="26" t="s">
        <v>2</v>
      </c>
      <c r="E8" s="27" t="s">
        <v>3</v>
      </c>
      <c r="F8" s="27" t="s">
        <v>4</v>
      </c>
      <c r="G8" s="27" t="s">
        <v>5</v>
      </c>
      <c r="H8" s="28" t="s">
        <v>6</v>
      </c>
    </row>
    <row r="9" spans="3:8" ht="33" customHeight="1" x14ac:dyDescent="0.2">
      <c r="C9" s="15">
        <v>1</v>
      </c>
      <c r="D9" s="14">
        <v>44837</v>
      </c>
      <c r="E9" s="5" t="s">
        <v>8</v>
      </c>
      <c r="F9" s="5" t="s">
        <v>12</v>
      </c>
      <c r="G9" s="13" t="s">
        <v>165</v>
      </c>
      <c r="H9" s="16">
        <v>1200</v>
      </c>
    </row>
    <row r="10" spans="3:8" ht="33" customHeight="1" x14ac:dyDescent="0.2">
      <c r="C10" s="17">
        <f>+C9+1</f>
        <v>2</v>
      </c>
      <c r="D10" s="10">
        <v>44838</v>
      </c>
      <c r="E10" s="7" t="s">
        <v>8</v>
      </c>
      <c r="F10" s="7" t="s">
        <v>10</v>
      </c>
      <c r="G10" s="12" t="s">
        <v>166</v>
      </c>
      <c r="H10" s="18">
        <v>10704.56</v>
      </c>
    </row>
    <row r="11" spans="3:8" ht="33" customHeight="1" x14ac:dyDescent="0.2">
      <c r="C11" s="17">
        <f t="shared" ref="C11:C74" si="0">+C10+1</f>
        <v>3</v>
      </c>
      <c r="D11" s="10">
        <v>44838</v>
      </c>
      <c r="E11" s="7" t="s">
        <v>8</v>
      </c>
      <c r="F11" s="7" t="s">
        <v>167</v>
      </c>
      <c r="G11" s="12" t="s">
        <v>168</v>
      </c>
      <c r="H11" s="18">
        <v>207.06</v>
      </c>
    </row>
    <row r="12" spans="3:8" ht="33" customHeight="1" x14ac:dyDescent="0.2">
      <c r="C12" s="17">
        <f t="shared" si="0"/>
        <v>4</v>
      </c>
      <c r="D12" s="10">
        <v>44838</v>
      </c>
      <c r="E12" s="7" t="s">
        <v>8</v>
      </c>
      <c r="F12" s="7" t="s">
        <v>10</v>
      </c>
      <c r="G12" s="12" t="s">
        <v>25</v>
      </c>
      <c r="H12" s="18">
        <v>1273242.3899999999</v>
      </c>
    </row>
    <row r="13" spans="3:8" ht="33" customHeight="1" x14ac:dyDescent="0.2">
      <c r="C13" s="17">
        <f t="shared" si="0"/>
        <v>5</v>
      </c>
      <c r="D13" s="10">
        <v>44840</v>
      </c>
      <c r="E13" s="7" t="s">
        <v>8</v>
      </c>
      <c r="F13" s="7" t="s">
        <v>13</v>
      </c>
      <c r="G13" s="12" t="s">
        <v>26</v>
      </c>
      <c r="H13" s="18">
        <v>3993.76</v>
      </c>
    </row>
    <row r="14" spans="3:8" ht="33" customHeight="1" x14ac:dyDescent="0.2">
      <c r="C14" s="17">
        <f t="shared" si="0"/>
        <v>6</v>
      </c>
      <c r="D14" s="10">
        <v>44840</v>
      </c>
      <c r="E14" s="7" t="s">
        <v>8</v>
      </c>
      <c r="F14" s="7" t="s">
        <v>10</v>
      </c>
      <c r="G14" s="12" t="s">
        <v>170</v>
      </c>
      <c r="H14" s="18">
        <v>6339.17</v>
      </c>
    </row>
    <row r="15" spans="3:8" ht="33" customHeight="1" x14ac:dyDescent="0.2">
      <c r="C15" s="17">
        <f t="shared" si="0"/>
        <v>7</v>
      </c>
      <c r="D15" s="10">
        <v>44840</v>
      </c>
      <c r="E15" s="7" t="s">
        <v>8</v>
      </c>
      <c r="F15" s="7" t="s">
        <v>54</v>
      </c>
      <c r="G15" s="12" t="s">
        <v>169</v>
      </c>
      <c r="H15" s="18">
        <v>5531.04</v>
      </c>
    </row>
    <row r="16" spans="3:8" ht="33" customHeight="1" x14ac:dyDescent="0.2">
      <c r="C16" s="17">
        <f t="shared" si="0"/>
        <v>8</v>
      </c>
      <c r="D16" s="10">
        <v>44840</v>
      </c>
      <c r="E16" s="7" t="s">
        <v>8</v>
      </c>
      <c r="F16" s="7" t="s">
        <v>10</v>
      </c>
      <c r="G16" s="12" t="s">
        <v>171</v>
      </c>
      <c r="H16" s="18">
        <v>4912.5200000000004</v>
      </c>
    </row>
    <row r="17" spans="3:8" ht="33" customHeight="1" x14ac:dyDescent="0.2">
      <c r="C17" s="17">
        <f t="shared" si="0"/>
        <v>9</v>
      </c>
      <c r="D17" s="10">
        <v>44840</v>
      </c>
      <c r="E17" s="7" t="s">
        <v>8</v>
      </c>
      <c r="F17" s="7" t="s">
        <v>12</v>
      </c>
      <c r="G17" s="12" t="s">
        <v>27</v>
      </c>
      <c r="H17" s="18">
        <v>25.2</v>
      </c>
    </row>
    <row r="18" spans="3:8" ht="33" customHeight="1" x14ac:dyDescent="0.2">
      <c r="C18" s="17">
        <f t="shared" si="0"/>
        <v>10</v>
      </c>
      <c r="D18" s="10">
        <v>44841</v>
      </c>
      <c r="E18" s="7" t="s">
        <v>8</v>
      </c>
      <c r="F18" s="7" t="s">
        <v>10</v>
      </c>
      <c r="G18" s="12" t="s">
        <v>24</v>
      </c>
      <c r="H18" s="18">
        <v>7803.54</v>
      </c>
    </row>
    <row r="19" spans="3:8" ht="33" customHeight="1" x14ac:dyDescent="0.2">
      <c r="C19" s="17">
        <f t="shared" si="0"/>
        <v>11</v>
      </c>
      <c r="D19" s="10">
        <v>44845</v>
      </c>
      <c r="E19" s="7" t="s">
        <v>8</v>
      </c>
      <c r="F19" s="7" t="s">
        <v>10</v>
      </c>
      <c r="G19" s="12" t="s">
        <v>172</v>
      </c>
      <c r="H19" s="18">
        <v>1492.15</v>
      </c>
    </row>
    <row r="20" spans="3:8" ht="33" customHeight="1" x14ac:dyDescent="0.2">
      <c r="C20" s="17">
        <f t="shared" si="0"/>
        <v>12</v>
      </c>
      <c r="D20" s="10">
        <v>44847</v>
      </c>
      <c r="E20" s="7" t="s">
        <v>8</v>
      </c>
      <c r="F20" s="7" t="s">
        <v>12</v>
      </c>
      <c r="G20" s="12" t="s">
        <v>22</v>
      </c>
      <c r="H20" s="18">
        <v>486893.01</v>
      </c>
    </row>
    <row r="21" spans="3:8" ht="33" customHeight="1" x14ac:dyDescent="0.2">
      <c r="C21" s="17">
        <f t="shared" si="0"/>
        <v>13</v>
      </c>
      <c r="D21" s="10">
        <v>44851</v>
      </c>
      <c r="E21" s="7" t="s">
        <v>8</v>
      </c>
      <c r="F21" s="7" t="s">
        <v>12</v>
      </c>
      <c r="G21" s="12" t="s">
        <v>22</v>
      </c>
      <c r="H21" s="18">
        <v>8412.26</v>
      </c>
    </row>
    <row r="22" spans="3:8" ht="33" customHeight="1" x14ac:dyDescent="0.2">
      <c r="C22" s="17">
        <f t="shared" si="0"/>
        <v>14</v>
      </c>
      <c r="D22" s="10">
        <v>44851</v>
      </c>
      <c r="E22" s="7" t="s">
        <v>8</v>
      </c>
      <c r="F22" s="7" t="s">
        <v>12</v>
      </c>
      <c r="G22" s="12" t="s">
        <v>22</v>
      </c>
      <c r="H22" s="18">
        <v>6339.77</v>
      </c>
    </row>
    <row r="23" spans="3:8" ht="33" customHeight="1" x14ac:dyDescent="0.2">
      <c r="C23" s="17">
        <f t="shared" si="0"/>
        <v>15</v>
      </c>
      <c r="D23" s="10">
        <v>44851</v>
      </c>
      <c r="E23" s="7" t="s">
        <v>8</v>
      </c>
      <c r="F23" s="7" t="s">
        <v>12</v>
      </c>
      <c r="G23" s="12" t="s">
        <v>22</v>
      </c>
      <c r="H23" s="18">
        <v>1590.05</v>
      </c>
    </row>
    <row r="24" spans="3:8" ht="33" customHeight="1" x14ac:dyDescent="0.2">
      <c r="C24" s="17">
        <f t="shared" si="0"/>
        <v>16</v>
      </c>
      <c r="D24" s="10">
        <v>44851</v>
      </c>
      <c r="E24" s="7" t="s">
        <v>8</v>
      </c>
      <c r="F24" s="7" t="s">
        <v>12</v>
      </c>
      <c r="G24" s="12" t="s">
        <v>23</v>
      </c>
      <c r="H24" s="18">
        <v>1163.82</v>
      </c>
    </row>
    <row r="25" spans="3:8" ht="33" customHeight="1" x14ac:dyDescent="0.2">
      <c r="C25" s="17">
        <f t="shared" si="0"/>
        <v>17</v>
      </c>
      <c r="D25" s="10">
        <v>44851</v>
      </c>
      <c r="E25" s="7" t="s">
        <v>8</v>
      </c>
      <c r="F25" s="7" t="s">
        <v>12</v>
      </c>
      <c r="G25" s="12" t="s">
        <v>22</v>
      </c>
      <c r="H25" s="18">
        <v>1025.25</v>
      </c>
    </row>
    <row r="26" spans="3:8" ht="33" customHeight="1" x14ac:dyDescent="0.2">
      <c r="C26" s="17">
        <f t="shared" si="0"/>
        <v>18</v>
      </c>
      <c r="D26" s="10">
        <v>44851</v>
      </c>
      <c r="E26" s="7" t="s">
        <v>8</v>
      </c>
      <c r="F26" s="7" t="s">
        <v>12</v>
      </c>
      <c r="G26" s="12" t="s">
        <v>22</v>
      </c>
      <c r="H26" s="18">
        <v>897.14</v>
      </c>
    </row>
    <row r="27" spans="3:8" ht="33" customHeight="1" x14ac:dyDescent="0.2">
      <c r="C27" s="17">
        <f t="shared" si="0"/>
        <v>19</v>
      </c>
      <c r="D27" s="10">
        <v>44851</v>
      </c>
      <c r="E27" s="7" t="s">
        <v>8</v>
      </c>
      <c r="F27" s="7" t="s">
        <v>12</v>
      </c>
      <c r="G27" s="12" t="s">
        <v>22</v>
      </c>
      <c r="H27" s="18">
        <v>676.37</v>
      </c>
    </row>
    <row r="28" spans="3:8" ht="33" customHeight="1" x14ac:dyDescent="0.2">
      <c r="C28" s="17">
        <f t="shared" si="0"/>
        <v>20</v>
      </c>
      <c r="D28" s="10">
        <v>44851</v>
      </c>
      <c r="E28" s="7" t="s">
        <v>8</v>
      </c>
      <c r="F28" s="7" t="s">
        <v>12</v>
      </c>
      <c r="G28" s="12" t="s">
        <v>22</v>
      </c>
      <c r="H28" s="18">
        <v>561.83000000000004</v>
      </c>
    </row>
    <row r="29" spans="3:8" ht="33" customHeight="1" x14ac:dyDescent="0.2">
      <c r="C29" s="17">
        <f t="shared" si="0"/>
        <v>21</v>
      </c>
      <c r="D29" s="10">
        <v>44851</v>
      </c>
      <c r="E29" s="7" t="s">
        <v>8</v>
      </c>
      <c r="F29" s="7" t="s">
        <v>12</v>
      </c>
      <c r="G29" s="12" t="s">
        <v>22</v>
      </c>
      <c r="H29" s="18">
        <v>543.39</v>
      </c>
    </row>
    <row r="30" spans="3:8" ht="33" customHeight="1" x14ac:dyDescent="0.2">
      <c r="C30" s="17">
        <f t="shared" si="0"/>
        <v>22</v>
      </c>
      <c r="D30" s="10">
        <v>44851</v>
      </c>
      <c r="E30" s="7" t="s">
        <v>8</v>
      </c>
      <c r="F30" s="7" t="s">
        <v>12</v>
      </c>
      <c r="G30" s="12" t="s">
        <v>22</v>
      </c>
      <c r="H30" s="18">
        <v>483.69</v>
      </c>
    </row>
    <row r="31" spans="3:8" ht="33" customHeight="1" x14ac:dyDescent="0.2">
      <c r="C31" s="17">
        <f t="shared" si="0"/>
        <v>23</v>
      </c>
      <c r="D31" s="10">
        <v>44851</v>
      </c>
      <c r="E31" s="7" t="s">
        <v>8</v>
      </c>
      <c r="F31" s="7" t="s">
        <v>12</v>
      </c>
      <c r="G31" s="12" t="s">
        <v>22</v>
      </c>
      <c r="H31" s="18">
        <v>483.55</v>
      </c>
    </row>
    <row r="32" spans="3:8" ht="33" customHeight="1" x14ac:dyDescent="0.2">
      <c r="C32" s="17">
        <f t="shared" si="0"/>
        <v>24</v>
      </c>
      <c r="D32" s="10">
        <v>44851</v>
      </c>
      <c r="E32" s="7" t="s">
        <v>8</v>
      </c>
      <c r="F32" s="7" t="s">
        <v>12</v>
      </c>
      <c r="G32" s="12" t="s">
        <v>22</v>
      </c>
      <c r="H32" s="18">
        <v>466.5</v>
      </c>
    </row>
    <row r="33" spans="3:8" ht="33" customHeight="1" x14ac:dyDescent="0.2">
      <c r="C33" s="17">
        <f t="shared" si="0"/>
        <v>25</v>
      </c>
      <c r="D33" s="10">
        <v>44851</v>
      </c>
      <c r="E33" s="7" t="s">
        <v>8</v>
      </c>
      <c r="F33" s="7" t="s">
        <v>12</v>
      </c>
      <c r="G33" s="12" t="s">
        <v>22</v>
      </c>
      <c r="H33" s="18">
        <v>458.62</v>
      </c>
    </row>
    <row r="34" spans="3:8" ht="33" customHeight="1" x14ac:dyDescent="0.2">
      <c r="C34" s="17">
        <f t="shared" si="0"/>
        <v>26</v>
      </c>
      <c r="D34" s="10">
        <v>44851</v>
      </c>
      <c r="E34" s="7" t="s">
        <v>8</v>
      </c>
      <c r="F34" s="7" t="s">
        <v>12</v>
      </c>
      <c r="G34" s="12" t="s">
        <v>22</v>
      </c>
      <c r="H34" s="18">
        <v>435.38</v>
      </c>
    </row>
    <row r="35" spans="3:8" ht="33" customHeight="1" x14ac:dyDescent="0.2">
      <c r="C35" s="17">
        <f t="shared" si="0"/>
        <v>27</v>
      </c>
      <c r="D35" s="10">
        <v>44851</v>
      </c>
      <c r="E35" s="7" t="s">
        <v>8</v>
      </c>
      <c r="F35" s="7" t="s">
        <v>12</v>
      </c>
      <c r="G35" s="12" t="s">
        <v>22</v>
      </c>
      <c r="H35" s="18">
        <v>356.12</v>
      </c>
    </row>
    <row r="36" spans="3:8" ht="33" customHeight="1" x14ac:dyDescent="0.2">
      <c r="C36" s="17">
        <f t="shared" si="0"/>
        <v>28</v>
      </c>
      <c r="D36" s="10">
        <v>44851</v>
      </c>
      <c r="E36" s="7" t="s">
        <v>8</v>
      </c>
      <c r="F36" s="7" t="s">
        <v>12</v>
      </c>
      <c r="G36" s="12" t="s">
        <v>22</v>
      </c>
      <c r="H36" s="18">
        <v>300.64999999999998</v>
      </c>
    </row>
    <row r="37" spans="3:8" ht="33" customHeight="1" x14ac:dyDescent="0.2">
      <c r="C37" s="17">
        <f t="shared" si="0"/>
        <v>29</v>
      </c>
      <c r="D37" s="10">
        <v>44851</v>
      </c>
      <c r="E37" s="7" t="s">
        <v>8</v>
      </c>
      <c r="F37" s="7" t="s">
        <v>12</v>
      </c>
      <c r="G37" s="12" t="s">
        <v>22</v>
      </c>
      <c r="H37" s="18">
        <v>292.23</v>
      </c>
    </row>
    <row r="38" spans="3:8" ht="33" customHeight="1" x14ac:dyDescent="0.2">
      <c r="C38" s="17">
        <f t="shared" si="0"/>
        <v>30</v>
      </c>
      <c r="D38" s="10">
        <v>44851</v>
      </c>
      <c r="E38" s="7" t="s">
        <v>8</v>
      </c>
      <c r="F38" s="7" t="s">
        <v>12</v>
      </c>
      <c r="G38" s="12" t="s">
        <v>22</v>
      </c>
      <c r="H38" s="18">
        <v>292.20999999999998</v>
      </c>
    </row>
    <row r="39" spans="3:8" ht="33" customHeight="1" x14ac:dyDescent="0.2">
      <c r="C39" s="17">
        <f t="shared" si="0"/>
        <v>31</v>
      </c>
      <c r="D39" s="10">
        <v>44851</v>
      </c>
      <c r="E39" s="7" t="s">
        <v>8</v>
      </c>
      <c r="F39" s="7" t="s">
        <v>12</v>
      </c>
      <c r="G39" s="12" t="s">
        <v>22</v>
      </c>
      <c r="H39" s="18">
        <v>241.48</v>
      </c>
    </row>
    <row r="40" spans="3:8" ht="33" customHeight="1" x14ac:dyDescent="0.2">
      <c r="C40" s="17">
        <f t="shared" si="0"/>
        <v>32</v>
      </c>
      <c r="D40" s="10">
        <v>44851</v>
      </c>
      <c r="E40" s="7" t="s">
        <v>8</v>
      </c>
      <c r="F40" s="7" t="s">
        <v>12</v>
      </c>
      <c r="G40" s="12" t="s">
        <v>22</v>
      </c>
      <c r="H40" s="18">
        <v>187.02</v>
      </c>
    </row>
    <row r="41" spans="3:8" ht="33" customHeight="1" x14ac:dyDescent="0.2">
      <c r="C41" s="17">
        <f t="shared" si="0"/>
        <v>33</v>
      </c>
      <c r="D41" s="10">
        <v>44851</v>
      </c>
      <c r="E41" s="7" t="s">
        <v>8</v>
      </c>
      <c r="F41" s="7" t="s">
        <v>12</v>
      </c>
      <c r="G41" s="12" t="s">
        <v>22</v>
      </c>
      <c r="H41" s="18">
        <v>182.68</v>
      </c>
    </row>
    <row r="42" spans="3:8" ht="33" customHeight="1" x14ac:dyDescent="0.2">
      <c r="C42" s="17">
        <f t="shared" si="0"/>
        <v>34</v>
      </c>
      <c r="D42" s="10">
        <v>44851</v>
      </c>
      <c r="E42" s="7" t="s">
        <v>8</v>
      </c>
      <c r="F42" s="7" t="s">
        <v>12</v>
      </c>
      <c r="G42" s="12" t="s">
        <v>22</v>
      </c>
      <c r="H42" s="18">
        <v>160.91999999999999</v>
      </c>
    </row>
    <row r="43" spans="3:8" ht="33" customHeight="1" x14ac:dyDescent="0.2">
      <c r="C43" s="17">
        <f t="shared" si="0"/>
        <v>35</v>
      </c>
      <c r="D43" s="10">
        <v>44851</v>
      </c>
      <c r="E43" s="7" t="s">
        <v>8</v>
      </c>
      <c r="F43" s="7" t="s">
        <v>12</v>
      </c>
      <c r="G43" s="12" t="s">
        <v>22</v>
      </c>
      <c r="H43" s="18">
        <v>134.83000000000001</v>
      </c>
    </row>
    <row r="44" spans="3:8" ht="33" customHeight="1" x14ac:dyDescent="0.2">
      <c r="C44" s="17">
        <f t="shared" si="0"/>
        <v>36</v>
      </c>
      <c r="D44" s="10">
        <v>44851</v>
      </c>
      <c r="E44" s="7" t="s">
        <v>8</v>
      </c>
      <c r="F44" s="7" t="s">
        <v>12</v>
      </c>
      <c r="G44" s="12" t="s">
        <v>22</v>
      </c>
      <c r="H44" s="18">
        <v>115.92</v>
      </c>
    </row>
    <row r="45" spans="3:8" ht="33" customHeight="1" x14ac:dyDescent="0.2">
      <c r="C45" s="17">
        <f t="shared" si="0"/>
        <v>37</v>
      </c>
      <c r="D45" s="10">
        <v>44851</v>
      </c>
      <c r="E45" s="7" t="s">
        <v>8</v>
      </c>
      <c r="F45" s="7" t="s">
        <v>12</v>
      </c>
      <c r="G45" s="12" t="s">
        <v>22</v>
      </c>
      <c r="H45" s="18">
        <v>106.66</v>
      </c>
    </row>
    <row r="46" spans="3:8" ht="33" customHeight="1" x14ac:dyDescent="0.2">
      <c r="C46" s="17">
        <f t="shared" si="0"/>
        <v>38</v>
      </c>
      <c r="D46" s="10">
        <v>44851</v>
      </c>
      <c r="E46" s="7" t="s">
        <v>8</v>
      </c>
      <c r="F46" s="7" t="s">
        <v>12</v>
      </c>
      <c r="G46" s="12" t="s">
        <v>22</v>
      </c>
      <c r="H46" s="18">
        <v>100.75</v>
      </c>
    </row>
    <row r="47" spans="3:8" ht="33" customHeight="1" x14ac:dyDescent="0.2">
      <c r="C47" s="17">
        <f t="shared" si="0"/>
        <v>39</v>
      </c>
      <c r="D47" s="10">
        <v>44851</v>
      </c>
      <c r="E47" s="7" t="s">
        <v>8</v>
      </c>
      <c r="F47" s="7" t="s">
        <v>12</v>
      </c>
      <c r="G47" s="12" t="s">
        <v>22</v>
      </c>
      <c r="H47" s="18">
        <v>67.66</v>
      </c>
    </row>
    <row r="48" spans="3:8" ht="33" customHeight="1" x14ac:dyDescent="0.2">
      <c r="C48" s="17">
        <f t="shared" si="0"/>
        <v>40</v>
      </c>
      <c r="D48" s="10">
        <v>44851</v>
      </c>
      <c r="E48" s="7" t="s">
        <v>8</v>
      </c>
      <c r="F48" s="7" t="s">
        <v>12</v>
      </c>
      <c r="G48" s="12" t="s">
        <v>22</v>
      </c>
      <c r="H48" s="18">
        <v>61.06</v>
      </c>
    </row>
    <row r="49" spans="3:8" ht="33" customHeight="1" x14ac:dyDescent="0.2">
      <c r="C49" s="17">
        <f t="shared" si="0"/>
        <v>41</v>
      </c>
      <c r="D49" s="10">
        <v>44851</v>
      </c>
      <c r="E49" s="7" t="s">
        <v>8</v>
      </c>
      <c r="F49" s="7" t="s">
        <v>12</v>
      </c>
      <c r="G49" s="12" t="s">
        <v>22</v>
      </c>
      <c r="H49" s="18">
        <v>29.49</v>
      </c>
    </row>
    <row r="50" spans="3:8" ht="33" customHeight="1" x14ac:dyDescent="0.2">
      <c r="C50" s="17">
        <f t="shared" si="0"/>
        <v>42</v>
      </c>
      <c r="D50" s="10">
        <v>44852</v>
      </c>
      <c r="E50" s="7" t="s">
        <v>8</v>
      </c>
      <c r="F50" s="7" t="s">
        <v>56</v>
      </c>
      <c r="G50" s="12" t="s">
        <v>55</v>
      </c>
      <c r="H50" s="18">
        <v>2483.94</v>
      </c>
    </row>
    <row r="51" spans="3:8" ht="33" customHeight="1" x14ac:dyDescent="0.2">
      <c r="C51" s="17">
        <f t="shared" si="0"/>
        <v>43</v>
      </c>
      <c r="D51" s="10">
        <v>44854</v>
      </c>
      <c r="E51" s="7" t="s">
        <v>8</v>
      </c>
      <c r="F51" s="7" t="s">
        <v>58</v>
      </c>
      <c r="G51" s="12" t="s">
        <v>57</v>
      </c>
      <c r="H51" s="18">
        <v>854.41</v>
      </c>
    </row>
    <row r="52" spans="3:8" ht="33" customHeight="1" x14ac:dyDescent="0.2">
      <c r="C52" s="17">
        <f t="shared" si="0"/>
        <v>44</v>
      </c>
      <c r="D52" s="10">
        <v>44854</v>
      </c>
      <c r="E52" s="7" t="s">
        <v>8</v>
      </c>
      <c r="F52" s="7" t="s">
        <v>58</v>
      </c>
      <c r="G52" s="12" t="s">
        <v>59</v>
      </c>
      <c r="H52" s="18">
        <v>854.41</v>
      </c>
    </row>
    <row r="53" spans="3:8" ht="33" customHeight="1" x14ac:dyDescent="0.2">
      <c r="C53" s="17">
        <f t="shared" si="0"/>
        <v>45</v>
      </c>
      <c r="D53" s="10">
        <v>44854</v>
      </c>
      <c r="E53" s="7" t="s">
        <v>8</v>
      </c>
      <c r="F53" s="7" t="s">
        <v>58</v>
      </c>
      <c r="G53" s="12" t="s">
        <v>60</v>
      </c>
      <c r="H53" s="18">
        <v>779.96</v>
      </c>
    </row>
    <row r="54" spans="3:8" ht="33" customHeight="1" x14ac:dyDescent="0.2">
      <c r="C54" s="17">
        <f t="shared" si="0"/>
        <v>46</v>
      </c>
      <c r="D54" s="10">
        <v>44854</v>
      </c>
      <c r="E54" s="7" t="s">
        <v>8</v>
      </c>
      <c r="F54" s="7" t="s">
        <v>58</v>
      </c>
      <c r="G54" s="12" t="s">
        <v>61</v>
      </c>
      <c r="H54" s="18">
        <v>779.96</v>
      </c>
    </row>
    <row r="55" spans="3:8" ht="33" customHeight="1" x14ac:dyDescent="0.2">
      <c r="C55" s="17">
        <f t="shared" si="0"/>
        <v>47</v>
      </c>
      <c r="D55" s="10">
        <v>44854</v>
      </c>
      <c r="E55" s="7" t="s">
        <v>8</v>
      </c>
      <c r="F55" s="7" t="s">
        <v>58</v>
      </c>
      <c r="G55" s="12" t="s">
        <v>62</v>
      </c>
      <c r="H55" s="18">
        <v>779.96</v>
      </c>
    </row>
    <row r="56" spans="3:8" ht="33" customHeight="1" x14ac:dyDescent="0.2">
      <c r="C56" s="17">
        <f t="shared" si="0"/>
        <v>48</v>
      </c>
      <c r="D56" s="10">
        <v>44854</v>
      </c>
      <c r="E56" s="7" t="s">
        <v>8</v>
      </c>
      <c r="F56" s="7" t="s">
        <v>64</v>
      </c>
      <c r="G56" s="12" t="s">
        <v>63</v>
      </c>
      <c r="H56" s="18">
        <v>621</v>
      </c>
    </row>
    <row r="57" spans="3:8" ht="33" customHeight="1" x14ac:dyDescent="0.2">
      <c r="C57" s="17">
        <f t="shared" si="0"/>
        <v>49</v>
      </c>
      <c r="D57" s="10">
        <v>44854</v>
      </c>
      <c r="E57" s="7" t="s">
        <v>8</v>
      </c>
      <c r="F57" s="7" t="s">
        <v>64</v>
      </c>
      <c r="G57" s="12" t="s">
        <v>104</v>
      </c>
      <c r="H57" s="18">
        <v>621</v>
      </c>
    </row>
    <row r="58" spans="3:8" ht="33" customHeight="1" x14ac:dyDescent="0.2">
      <c r="C58" s="17">
        <f t="shared" si="0"/>
        <v>50</v>
      </c>
      <c r="D58" s="10">
        <v>44855</v>
      </c>
      <c r="E58" s="7" t="s">
        <v>8</v>
      </c>
      <c r="F58" s="7" t="s">
        <v>66</v>
      </c>
      <c r="G58" s="12" t="s">
        <v>65</v>
      </c>
      <c r="H58" s="18">
        <v>765</v>
      </c>
    </row>
    <row r="59" spans="3:8" ht="33" customHeight="1" x14ac:dyDescent="0.2">
      <c r="C59" s="17">
        <f t="shared" si="0"/>
        <v>51</v>
      </c>
      <c r="D59" s="10">
        <v>44855</v>
      </c>
      <c r="E59" s="7" t="s">
        <v>8</v>
      </c>
      <c r="F59" s="7" t="s">
        <v>68</v>
      </c>
      <c r="G59" s="12" t="s">
        <v>67</v>
      </c>
      <c r="H59" s="18">
        <v>540</v>
      </c>
    </row>
    <row r="60" spans="3:8" ht="33" customHeight="1" x14ac:dyDescent="0.2">
      <c r="C60" s="17">
        <f t="shared" si="0"/>
        <v>52</v>
      </c>
      <c r="D60" s="10">
        <v>44855</v>
      </c>
      <c r="E60" s="7" t="s">
        <v>8</v>
      </c>
      <c r="F60" s="7" t="s">
        <v>70</v>
      </c>
      <c r="G60" s="12" t="s">
        <v>69</v>
      </c>
      <c r="H60" s="18">
        <v>231.82</v>
      </c>
    </row>
    <row r="61" spans="3:8" ht="33" customHeight="1" x14ac:dyDescent="0.2">
      <c r="C61" s="17">
        <f t="shared" si="0"/>
        <v>53</v>
      </c>
      <c r="D61" s="10">
        <v>44855</v>
      </c>
      <c r="E61" s="7" t="s">
        <v>8</v>
      </c>
      <c r="F61" s="7" t="s">
        <v>68</v>
      </c>
      <c r="G61" s="12" t="s">
        <v>71</v>
      </c>
      <c r="H61" s="18">
        <v>180</v>
      </c>
    </row>
    <row r="62" spans="3:8" ht="33" customHeight="1" x14ac:dyDescent="0.2">
      <c r="C62" s="17">
        <f t="shared" si="0"/>
        <v>54</v>
      </c>
      <c r="D62" s="10">
        <v>44855</v>
      </c>
      <c r="E62" s="7" t="s">
        <v>8</v>
      </c>
      <c r="F62" s="7" t="s">
        <v>15</v>
      </c>
      <c r="G62" s="12" t="s">
        <v>72</v>
      </c>
      <c r="H62" s="18">
        <v>3676</v>
      </c>
    </row>
    <row r="63" spans="3:8" ht="33" customHeight="1" x14ac:dyDescent="0.2">
      <c r="C63" s="17">
        <f t="shared" si="0"/>
        <v>55</v>
      </c>
      <c r="D63" s="10">
        <v>44859</v>
      </c>
      <c r="E63" s="7" t="s">
        <v>8</v>
      </c>
      <c r="F63" s="7" t="s">
        <v>15</v>
      </c>
      <c r="G63" s="12" t="s">
        <v>73</v>
      </c>
      <c r="H63" s="18">
        <v>3672</v>
      </c>
    </row>
    <row r="64" spans="3:8" ht="33" customHeight="1" x14ac:dyDescent="0.2">
      <c r="C64" s="17">
        <f t="shared" si="0"/>
        <v>56</v>
      </c>
      <c r="D64" s="10">
        <v>44859</v>
      </c>
      <c r="E64" s="7" t="s">
        <v>8</v>
      </c>
      <c r="F64" s="7" t="s">
        <v>15</v>
      </c>
      <c r="G64" s="12" t="s">
        <v>74</v>
      </c>
      <c r="H64" s="18">
        <v>3672</v>
      </c>
    </row>
    <row r="65" spans="3:8" ht="33" customHeight="1" x14ac:dyDescent="0.2">
      <c r="C65" s="17">
        <f t="shared" si="0"/>
        <v>57</v>
      </c>
      <c r="D65" s="10">
        <v>44859</v>
      </c>
      <c r="E65" s="7" t="s">
        <v>8</v>
      </c>
      <c r="F65" s="7" t="s">
        <v>15</v>
      </c>
      <c r="G65" s="12" t="s">
        <v>75</v>
      </c>
      <c r="H65" s="18">
        <v>3668</v>
      </c>
    </row>
    <row r="66" spans="3:8" ht="33" customHeight="1" x14ac:dyDescent="0.2">
      <c r="C66" s="17">
        <f t="shared" si="0"/>
        <v>58</v>
      </c>
      <c r="D66" s="10">
        <v>44859</v>
      </c>
      <c r="E66" s="7" t="s">
        <v>8</v>
      </c>
      <c r="F66" s="7" t="s">
        <v>77</v>
      </c>
      <c r="G66" s="12" t="s">
        <v>76</v>
      </c>
      <c r="H66" s="18">
        <v>1555.5</v>
      </c>
    </row>
    <row r="67" spans="3:8" ht="33" customHeight="1" x14ac:dyDescent="0.2">
      <c r="C67" s="17">
        <f t="shared" si="0"/>
        <v>59</v>
      </c>
      <c r="D67" s="10">
        <v>44859</v>
      </c>
      <c r="E67" s="7" t="s">
        <v>8</v>
      </c>
      <c r="F67" s="7" t="s">
        <v>79</v>
      </c>
      <c r="G67" s="12" t="s">
        <v>78</v>
      </c>
      <c r="H67" s="18">
        <v>1372.87</v>
      </c>
    </row>
    <row r="68" spans="3:8" ht="33" customHeight="1" x14ac:dyDescent="0.2">
      <c r="C68" s="17">
        <f t="shared" si="0"/>
        <v>60</v>
      </c>
      <c r="D68" s="10">
        <v>44859</v>
      </c>
      <c r="E68" s="7" t="s">
        <v>8</v>
      </c>
      <c r="F68" s="7" t="s">
        <v>81</v>
      </c>
      <c r="G68" s="12" t="s">
        <v>80</v>
      </c>
      <c r="H68" s="18">
        <v>1260</v>
      </c>
    </row>
    <row r="69" spans="3:8" ht="33" customHeight="1" x14ac:dyDescent="0.2">
      <c r="C69" s="17">
        <f t="shared" si="0"/>
        <v>61</v>
      </c>
      <c r="D69" s="10">
        <v>44859</v>
      </c>
      <c r="E69" s="7" t="s">
        <v>8</v>
      </c>
      <c r="F69" s="7" t="s">
        <v>79</v>
      </c>
      <c r="G69" s="12" t="s">
        <v>82</v>
      </c>
      <c r="H69" s="18">
        <v>1118.3900000000001</v>
      </c>
    </row>
    <row r="70" spans="3:8" ht="33" customHeight="1" x14ac:dyDescent="0.2">
      <c r="C70" s="17">
        <f t="shared" si="0"/>
        <v>62</v>
      </c>
      <c r="D70" s="10">
        <v>44859</v>
      </c>
      <c r="E70" s="7" t="s">
        <v>8</v>
      </c>
      <c r="F70" s="7" t="s">
        <v>79</v>
      </c>
      <c r="G70" s="12" t="s">
        <v>83</v>
      </c>
      <c r="H70" s="18">
        <v>1060.76</v>
      </c>
    </row>
    <row r="71" spans="3:8" ht="33" customHeight="1" x14ac:dyDescent="0.2">
      <c r="C71" s="17">
        <f t="shared" si="0"/>
        <v>63</v>
      </c>
      <c r="D71" s="10">
        <v>44859</v>
      </c>
      <c r="E71" s="7" t="s">
        <v>8</v>
      </c>
      <c r="F71" s="7" t="s">
        <v>79</v>
      </c>
      <c r="G71" s="12" t="s">
        <v>84</v>
      </c>
      <c r="H71" s="18">
        <v>530.20000000000005</v>
      </c>
    </row>
    <row r="72" spans="3:8" ht="33" customHeight="1" x14ac:dyDescent="0.2">
      <c r="C72" s="17">
        <f t="shared" si="0"/>
        <v>64</v>
      </c>
      <c r="D72" s="10">
        <v>44859</v>
      </c>
      <c r="E72" s="7" t="s">
        <v>8</v>
      </c>
      <c r="F72" s="7" t="s">
        <v>18</v>
      </c>
      <c r="G72" s="12" t="s">
        <v>85</v>
      </c>
      <c r="H72" s="18">
        <v>430</v>
      </c>
    </row>
    <row r="73" spans="3:8" ht="33" customHeight="1" x14ac:dyDescent="0.2">
      <c r="C73" s="17">
        <f t="shared" si="0"/>
        <v>65</v>
      </c>
      <c r="D73" s="10">
        <v>44859</v>
      </c>
      <c r="E73" s="7" t="s">
        <v>8</v>
      </c>
      <c r="F73" s="7" t="s">
        <v>18</v>
      </c>
      <c r="G73" s="12" t="s">
        <v>86</v>
      </c>
      <c r="H73" s="18">
        <v>430</v>
      </c>
    </row>
    <row r="74" spans="3:8" ht="33" customHeight="1" x14ac:dyDescent="0.2">
      <c r="C74" s="17">
        <f t="shared" si="0"/>
        <v>66</v>
      </c>
      <c r="D74" s="10">
        <v>44859</v>
      </c>
      <c r="E74" s="7" t="s">
        <v>8</v>
      </c>
      <c r="F74" s="7" t="s">
        <v>18</v>
      </c>
      <c r="G74" s="12" t="s">
        <v>87</v>
      </c>
      <c r="H74" s="18">
        <v>430</v>
      </c>
    </row>
    <row r="75" spans="3:8" ht="33" customHeight="1" x14ac:dyDescent="0.2">
      <c r="C75" s="17">
        <f t="shared" ref="C75:C138" si="1">+C74+1</f>
        <v>67</v>
      </c>
      <c r="D75" s="10">
        <v>44859</v>
      </c>
      <c r="E75" s="7" t="s">
        <v>8</v>
      </c>
      <c r="F75" s="7" t="s">
        <v>18</v>
      </c>
      <c r="G75" s="12" t="s">
        <v>88</v>
      </c>
      <c r="H75" s="18">
        <v>430</v>
      </c>
    </row>
    <row r="76" spans="3:8" ht="33" customHeight="1" x14ac:dyDescent="0.2">
      <c r="C76" s="17">
        <f t="shared" si="1"/>
        <v>68</v>
      </c>
      <c r="D76" s="10">
        <v>44859</v>
      </c>
      <c r="E76" s="7" t="s">
        <v>8</v>
      </c>
      <c r="F76" s="7" t="s">
        <v>79</v>
      </c>
      <c r="G76" s="12" t="s">
        <v>89</v>
      </c>
      <c r="H76" s="18">
        <v>384.34</v>
      </c>
    </row>
    <row r="77" spans="3:8" ht="33" customHeight="1" x14ac:dyDescent="0.2">
      <c r="C77" s="17">
        <f t="shared" si="1"/>
        <v>69</v>
      </c>
      <c r="D77" s="10">
        <v>44859</v>
      </c>
      <c r="E77" s="7" t="s">
        <v>8</v>
      </c>
      <c r="F77" s="7" t="s">
        <v>91</v>
      </c>
      <c r="G77" s="12" t="s">
        <v>90</v>
      </c>
      <c r="H77" s="18">
        <v>189.04</v>
      </c>
    </row>
    <row r="78" spans="3:8" ht="33" customHeight="1" x14ac:dyDescent="0.2">
      <c r="C78" s="17">
        <f t="shared" si="1"/>
        <v>70</v>
      </c>
      <c r="D78" s="10">
        <v>44859</v>
      </c>
      <c r="E78" s="7" t="s">
        <v>8</v>
      </c>
      <c r="F78" s="7" t="s">
        <v>92</v>
      </c>
      <c r="G78" s="12" t="s">
        <v>93</v>
      </c>
      <c r="H78" s="18">
        <v>172.85</v>
      </c>
    </row>
    <row r="79" spans="3:8" ht="33" customHeight="1" x14ac:dyDescent="0.2">
      <c r="C79" s="17">
        <f t="shared" si="1"/>
        <v>71</v>
      </c>
      <c r="D79" s="10">
        <v>44859</v>
      </c>
      <c r="E79" s="7" t="s">
        <v>8</v>
      </c>
      <c r="F79" s="7" t="s">
        <v>92</v>
      </c>
      <c r="G79" s="12" t="s">
        <v>94</v>
      </c>
      <c r="H79" s="18">
        <v>172.85</v>
      </c>
    </row>
    <row r="80" spans="3:8" ht="33" customHeight="1" x14ac:dyDescent="0.2">
      <c r="C80" s="17">
        <f t="shared" si="1"/>
        <v>72</v>
      </c>
      <c r="D80" s="10">
        <v>44859</v>
      </c>
      <c r="E80" s="7" t="s">
        <v>8</v>
      </c>
      <c r="F80" s="7" t="s">
        <v>92</v>
      </c>
      <c r="G80" s="12" t="s">
        <v>95</v>
      </c>
      <c r="H80" s="18">
        <v>172.85</v>
      </c>
    </row>
    <row r="81" spans="3:8" ht="33" customHeight="1" x14ac:dyDescent="0.2">
      <c r="C81" s="17">
        <f t="shared" si="1"/>
        <v>73</v>
      </c>
      <c r="D81" s="10">
        <v>44859</v>
      </c>
      <c r="E81" s="7" t="s">
        <v>8</v>
      </c>
      <c r="F81" s="7" t="s">
        <v>92</v>
      </c>
      <c r="G81" s="12" t="s">
        <v>96</v>
      </c>
      <c r="H81" s="18">
        <v>172.85</v>
      </c>
    </row>
    <row r="82" spans="3:8" ht="33" customHeight="1" x14ac:dyDescent="0.2">
      <c r="C82" s="17">
        <f t="shared" si="1"/>
        <v>74</v>
      </c>
      <c r="D82" s="10">
        <v>44859</v>
      </c>
      <c r="E82" s="7" t="s">
        <v>8</v>
      </c>
      <c r="F82" s="7" t="s">
        <v>79</v>
      </c>
      <c r="G82" s="12" t="s">
        <v>97</v>
      </c>
      <c r="H82" s="18">
        <v>171.66</v>
      </c>
    </row>
    <row r="83" spans="3:8" ht="33" customHeight="1" x14ac:dyDescent="0.2">
      <c r="C83" s="17">
        <f t="shared" si="1"/>
        <v>75</v>
      </c>
      <c r="D83" s="10">
        <v>44859</v>
      </c>
      <c r="E83" s="7" t="s">
        <v>8</v>
      </c>
      <c r="F83" s="7" t="s">
        <v>92</v>
      </c>
      <c r="G83" s="12" t="s">
        <v>98</v>
      </c>
      <c r="H83" s="18">
        <v>143.4</v>
      </c>
    </row>
    <row r="84" spans="3:8" ht="33" customHeight="1" x14ac:dyDescent="0.2">
      <c r="C84" s="17">
        <f t="shared" si="1"/>
        <v>76</v>
      </c>
      <c r="D84" s="10">
        <v>44859</v>
      </c>
      <c r="E84" s="7" t="s">
        <v>8</v>
      </c>
      <c r="F84" s="7" t="s">
        <v>92</v>
      </c>
      <c r="G84" s="12" t="s">
        <v>99</v>
      </c>
      <c r="H84" s="18">
        <v>143.4</v>
      </c>
    </row>
    <row r="85" spans="3:8" ht="33" customHeight="1" x14ac:dyDescent="0.2">
      <c r="C85" s="17">
        <f t="shared" si="1"/>
        <v>77</v>
      </c>
      <c r="D85" s="10">
        <v>44859</v>
      </c>
      <c r="E85" s="7" t="s">
        <v>8</v>
      </c>
      <c r="F85" s="7" t="s">
        <v>92</v>
      </c>
      <c r="G85" s="12" t="s">
        <v>100</v>
      </c>
      <c r="H85" s="18">
        <v>143.4</v>
      </c>
    </row>
    <row r="86" spans="3:8" ht="33" customHeight="1" x14ac:dyDescent="0.2">
      <c r="C86" s="17">
        <f t="shared" si="1"/>
        <v>78</v>
      </c>
      <c r="D86" s="10">
        <v>44859</v>
      </c>
      <c r="E86" s="7" t="s">
        <v>8</v>
      </c>
      <c r="F86" s="7" t="s">
        <v>92</v>
      </c>
      <c r="G86" s="12" t="s">
        <v>101</v>
      </c>
      <c r="H86" s="18">
        <v>143.4</v>
      </c>
    </row>
    <row r="87" spans="3:8" ht="33" customHeight="1" x14ac:dyDescent="0.2">
      <c r="C87" s="17">
        <f t="shared" si="1"/>
        <v>79</v>
      </c>
      <c r="D87" s="10">
        <v>44859</v>
      </c>
      <c r="E87" s="7" t="s">
        <v>8</v>
      </c>
      <c r="F87" s="7" t="s">
        <v>10</v>
      </c>
      <c r="G87" s="12" t="s">
        <v>20</v>
      </c>
      <c r="H87" s="18">
        <v>96572.64</v>
      </c>
    </row>
    <row r="88" spans="3:8" ht="33" customHeight="1" x14ac:dyDescent="0.2">
      <c r="C88" s="17">
        <f t="shared" si="1"/>
        <v>80</v>
      </c>
      <c r="D88" s="10">
        <v>44860</v>
      </c>
      <c r="E88" s="7" t="s">
        <v>8</v>
      </c>
      <c r="F88" s="7" t="s">
        <v>10</v>
      </c>
      <c r="G88" s="12" t="s">
        <v>21</v>
      </c>
      <c r="H88" s="18">
        <v>2306.0300000000002</v>
      </c>
    </row>
    <row r="89" spans="3:8" ht="33" customHeight="1" x14ac:dyDescent="0.2">
      <c r="C89" s="17">
        <f t="shared" si="1"/>
        <v>81</v>
      </c>
      <c r="D89" s="10">
        <v>44860</v>
      </c>
      <c r="E89" s="7" t="s">
        <v>8</v>
      </c>
      <c r="F89" s="7" t="s">
        <v>103</v>
      </c>
      <c r="G89" s="12" t="s">
        <v>105</v>
      </c>
      <c r="H89" s="18">
        <v>1843.68</v>
      </c>
    </row>
    <row r="90" spans="3:8" ht="33" customHeight="1" x14ac:dyDescent="0.2">
      <c r="C90" s="17">
        <f t="shared" si="1"/>
        <v>82</v>
      </c>
      <c r="D90" s="10">
        <v>44860</v>
      </c>
      <c r="E90" s="7" t="s">
        <v>8</v>
      </c>
      <c r="F90" s="7" t="s">
        <v>102</v>
      </c>
      <c r="G90" s="12" t="s">
        <v>106</v>
      </c>
      <c r="H90" s="18">
        <v>1106.21</v>
      </c>
    </row>
    <row r="91" spans="3:8" ht="33" customHeight="1" x14ac:dyDescent="0.2">
      <c r="C91" s="17">
        <f t="shared" si="1"/>
        <v>83</v>
      </c>
      <c r="D91" s="10">
        <v>44865</v>
      </c>
      <c r="E91" s="7" t="s">
        <v>8</v>
      </c>
      <c r="F91" s="7" t="s">
        <v>17</v>
      </c>
      <c r="G91" s="12" t="s">
        <v>107</v>
      </c>
      <c r="H91" s="18">
        <v>1484.3</v>
      </c>
    </row>
    <row r="92" spans="3:8" ht="33" customHeight="1" x14ac:dyDescent="0.2">
      <c r="C92" s="17">
        <f t="shared" si="1"/>
        <v>84</v>
      </c>
      <c r="D92" s="10">
        <v>44869</v>
      </c>
      <c r="E92" s="7" t="s">
        <v>8</v>
      </c>
      <c r="F92" s="7" t="s">
        <v>10</v>
      </c>
      <c r="G92" s="12" t="s">
        <v>35</v>
      </c>
      <c r="H92" s="18">
        <v>1038060.12</v>
      </c>
    </row>
    <row r="93" spans="3:8" ht="33" customHeight="1" x14ac:dyDescent="0.2">
      <c r="C93" s="17">
        <f t="shared" si="1"/>
        <v>85</v>
      </c>
      <c r="D93" s="10">
        <v>44869</v>
      </c>
      <c r="E93" s="7" t="s">
        <v>8</v>
      </c>
      <c r="F93" s="7" t="s">
        <v>13</v>
      </c>
      <c r="G93" s="12" t="s">
        <v>36</v>
      </c>
      <c r="H93" s="18">
        <v>3993.76</v>
      </c>
    </row>
    <row r="94" spans="3:8" ht="33" customHeight="1" x14ac:dyDescent="0.2">
      <c r="C94" s="17">
        <f t="shared" si="1"/>
        <v>86</v>
      </c>
      <c r="D94" s="10">
        <v>44869</v>
      </c>
      <c r="E94" s="7" t="s">
        <v>8</v>
      </c>
      <c r="F94" s="7" t="s">
        <v>10</v>
      </c>
      <c r="G94" s="12" t="s">
        <v>37</v>
      </c>
      <c r="H94" s="18">
        <v>5140.92</v>
      </c>
    </row>
    <row r="95" spans="3:8" ht="33" customHeight="1" x14ac:dyDescent="0.2">
      <c r="C95" s="17">
        <f t="shared" si="1"/>
        <v>87</v>
      </c>
      <c r="D95" s="10">
        <v>44869</v>
      </c>
      <c r="E95" s="7" t="s">
        <v>8</v>
      </c>
      <c r="F95" s="7" t="s">
        <v>10</v>
      </c>
      <c r="G95" s="12" t="s">
        <v>38</v>
      </c>
      <c r="H95" s="18">
        <v>1982.03</v>
      </c>
    </row>
    <row r="96" spans="3:8" ht="33" customHeight="1" x14ac:dyDescent="0.2">
      <c r="C96" s="17">
        <f t="shared" si="1"/>
        <v>88</v>
      </c>
      <c r="D96" s="10">
        <v>44869</v>
      </c>
      <c r="E96" s="7" t="s">
        <v>8</v>
      </c>
      <c r="F96" s="7" t="s">
        <v>10</v>
      </c>
      <c r="G96" s="12" t="s">
        <v>39</v>
      </c>
      <c r="H96" s="18">
        <v>1341.15</v>
      </c>
    </row>
    <row r="97" spans="3:8" ht="33" customHeight="1" x14ac:dyDescent="0.2">
      <c r="C97" s="17">
        <f t="shared" si="1"/>
        <v>89</v>
      </c>
      <c r="D97" s="10">
        <v>44869</v>
      </c>
      <c r="E97" s="7" t="s">
        <v>8</v>
      </c>
      <c r="F97" s="7" t="s">
        <v>10</v>
      </c>
      <c r="G97" s="12" t="s">
        <v>40</v>
      </c>
      <c r="H97" s="18">
        <v>944.3</v>
      </c>
    </row>
    <row r="98" spans="3:8" ht="33" customHeight="1" x14ac:dyDescent="0.2">
      <c r="C98" s="17">
        <f t="shared" si="1"/>
        <v>90</v>
      </c>
      <c r="D98" s="10">
        <v>44869</v>
      </c>
      <c r="E98" s="7" t="s">
        <v>8</v>
      </c>
      <c r="F98" s="7" t="s">
        <v>10</v>
      </c>
      <c r="G98" s="12" t="s">
        <v>41</v>
      </c>
      <c r="H98" s="18">
        <v>817.38</v>
      </c>
    </row>
    <row r="99" spans="3:8" ht="33" customHeight="1" x14ac:dyDescent="0.2">
      <c r="C99" s="17">
        <f t="shared" si="1"/>
        <v>91</v>
      </c>
      <c r="D99" s="10">
        <v>44869</v>
      </c>
      <c r="E99" s="7" t="s">
        <v>8</v>
      </c>
      <c r="F99" s="7" t="s">
        <v>18</v>
      </c>
      <c r="G99" s="12" t="s">
        <v>108</v>
      </c>
      <c r="H99" s="18">
        <v>430</v>
      </c>
    </row>
    <row r="100" spans="3:8" ht="33" customHeight="1" x14ac:dyDescent="0.2">
      <c r="C100" s="17">
        <f t="shared" si="1"/>
        <v>92</v>
      </c>
      <c r="D100" s="10">
        <v>44869</v>
      </c>
      <c r="E100" s="7" t="s">
        <v>8</v>
      </c>
      <c r="F100" s="7" t="s">
        <v>110</v>
      </c>
      <c r="G100" s="12" t="s">
        <v>109</v>
      </c>
      <c r="H100" s="18">
        <v>300</v>
      </c>
    </row>
    <row r="101" spans="3:8" ht="33" customHeight="1" x14ac:dyDescent="0.2">
      <c r="C101" s="17">
        <f t="shared" si="1"/>
        <v>93</v>
      </c>
      <c r="D101" s="10">
        <v>44869</v>
      </c>
      <c r="E101" s="7" t="s">
        <v>8</v>
      </c>
      <c r="F101" s="7" t="s">
        <v>10</v>
      </c>
      <c r="G101" s="12" t="s">
        <v>42</v>
      </c>
      <c r="H101" s="18">
        <v>211.9</v>
      </c>
    </row>
    <row r="102" spans="3:8" ht="33" customHeight="1" x14ac:dyDescent="0.2">
      <c r="C102" s="17">
        <f t="shared" si="1"/>
        <v>94</v>
      </c>
      <c r="D102" s="10">
        <v>44869</v>
      </c>
      <c r="E102" s="7" t="s">
        <v>8</v>
      </c>
      <c r="F102" s="7" t="s">
        <v>92</v>
      </c>
      <c r="G102" s="12" t="s">
        <v>111</v>
      </c>
      <c r="H102" s="18">
        <v>172.85</v>
      </c>
    </row>
    <row r="103" spans="3:8" ht="33" customHeight="1" x14ac:dyDescent="0.2">
      <c r="C103" s="17">
        <f t="shared" si="1"/>
        <v>95</v>
      </c>
      <c r="D103" s="10">
        <v>44869</v>
      </c>
      <c r="E103" s="7" t="s">
        <v>8</v>
      </c>
      <c r="F103" s="7" t="s">
        <v>92</v>
      </c>
      <c r="G103" s="12" t="s">
        <v>112</v>
      </c>
      <c r="H103" s="18">
        <v>172.85</v>
      </c>
    </row>
    <row r="104" spans="3:8" ht="33" customHeight="1" x14ac:dyDescent="0.2">
      <c r="C104" s="17">
        <f t="shared" si="1"/>
        <v>96</v>
      </c>
      <c r="D104" s="10">
        <v>44869</v>
      </c>
      <c r="E104" s="7" t="s">
        <v>8</v>
      </c>
      <c r="F104" s="7" t="s">
        <v>92</v>
      </c>
      <c r="G104" s="12" t="s">
        <v>113</v>
      </c>
      <c r="H104" s="18">
        <v>143.4</v>
      </c>
    </row>
    <row r="105" spans="3:8" ht="33" customHeight="1" x14ac:dyDescent="0.2">
      <c r="C105" s="17">
        <f t="shared" si="1"/>
        <v>97</v>
      </c>
      <c r="D105" s="10">
        <v>44869</v>
      </c>
      <c r="E105" s="7" t="s">
        <v>8</v>
      </c>
      <c r="F105" s="7" t="s">
        <v>92</v>
      </c>
      <c r="G105" s="12" t="s">
        <v>114</v>
      </c>
      <c r="H105" s="18">
        <v>143.4</v>
      </c>
    </row>
    <row r="106" spans="3:8" ht="33" customHeight="1" x14ac:dyDescent="0.2">
      <c r="C106" s="17">
        <f t="shared" si="1"/>
        <v>98</v>
      </c>
      <c r="D106" s="10">
        <v>44869</v>
      </c>
      <c r="E106" s="7" t="s">
        <v>8</v>
      </c>
      <c r="F106" s="7" t="s">
        <v>10</v>
      </c>
      <c r="G106" s="12" t="s">
        <v>43</v>
      </c>
      <c r="H106" s="18">
        <v>111.15</v>
      </c>
    </row>
    <row r="107" spans="3:8" ht="33" customHeight="1" x14ac:dyDescent="0.2">
      <c r="C107" s="17">
        <f t="shared" si="1"/>
        <v>99</v>
      </c>
      <c r="D107" s="10">
        <v>44869</v>
      </c>
      <c r="E107" s="7" t="s">
        <v>8</v>
      </c>
      <c r="F107" s="7" t="s">
        <v>10</v>
      </c>
      <c r="G107" s="12" t="s">
        <v>44</v>
      </c>
      <c r="H107" s="18">
        <v>69.099999999999994</v>
      </c>
    </row>
    <row r="108" spans="3:8" ht="33" customHeight="1" x14ac:dyDescent="0.2">
      <c r="C108" s="17">
        <f t="shared" si="1"/>
        <v>100</v>
      </c>
      <c r="D108" s="10">
        <v>44869</v>
      </c>
      <c r="E108" s="7" t="s">
        <v>8</v>
      </c>
      <c r="F108" s="7" t="s">
        <v>10</v>
      </c>
      <c r="G108" s="12" t="s">
        <v>45</v>
      </c>
      <c r="H108" s="18">
        <v>40.33</v>
      </c>
    </row>
    <row r="109" spans="3:8" ht="33" customHeight="1" x14ac:dyDescent="0.2">
      <c r="C109" s="17">
        <f t="shared" si="1"/>
        <v>101</v>
      </c>
      <c r="D109" s="10">
        <v>44869</v>
      </c>
      <c r="E109" s="7" t="s">
        <v>8</v>
      </c>
      <c r="F109" s="7" t="s">
        <v>10</v>
      </c>
      <c r="G109" s="12" t="s">
        <v>46</v>
      </c>
      <c r="H109" s="18">
        <v>31.24</v>
      </c>
    </row>
    <row r="110" spans="3:8" ht="33" customHeight="1" x14ac:dyDescent="0.2">
      <c r="C110" s="17">
        <f t="shared" si="1"/>
        <v>102</v>
      </c>
      <c r="D110" s="10">
        <v>44869</v>
      </c>
      <c r="E110" s="7" t="s">
        <v>8</v>
      </c>
      <c r="F110" s="7" t="s">
        <v>10</v>
      </c>
      <c r="G110" s="12" t="s">
        <v>47</v>
      </c>
      <c r="H110" s="18">
        <v>15.06</v>
      </c>
    </row>
    <row r="111" spans="3:8" ht="33" customHeight="1" x14ac:dyDescent="0.2">
      <c r="C111" s="17">
        <f t="shared" si="1"/>
        <v>103</v>
      </c>
      <c r="D111" s="10">
        <v>44874</v>
      </c>
      <c r="E111" s="7" t="s">
        <v>8</v>
      </c>
      <c r="F111" s="7" t="s">
        <v>10</v>
      </c>
      <c r="G111" s="12" t="s">
        <v>115</v>
      </c>
      <c r="H111" s="18">
        <v>8085</v>
      </c>
    </row>
    <row r="112" spans="3:8" ht="33" customHeight="1" x14ac:dyDescent="0.2">
      <c r="C112" s="17">
        <f t="shared" si="1"/>
        <v>104</v>
      </c>
      <c r="D112" s="10">
        <v>44874</v>
      </c>
      <c r="E112" s="7" t="s">
        <v>8</v>
      </c>
      <c r="F112" s="7" t="s">
        <v>10</v>
      </c>
      <c r="G112" s="12" t="s">
        <v>34</v>
      </c>
      <c r="H112" s="18">
        <v>7803.54</v>
      </c>
    </row>
    <row r="113" spans="3:8" ht="33" customHeight="1" x14ac:dyDescent="0.2">
      <c r="C113" s="17">
        <f t="shared" si="1"/>
        <v>105</v>
      </c>
      <c r="D113" s="10">
        <v>44874</v>
      </c>
      <c r="E113" s="7" t="s">
        <v>8</v>
      </c>
      <c r="F113" s="7" t="s">
        <v>116</v>
      </c>
      <c r="G113" s="12" t="s">
        <v>117</v>
      </c>
      <c r="H113" s="18">
        <v>2333.25</v>
      </c>
    </row>
    <row r="114" spans="3:8" ht="33" customHeight="1" x14ac:dyDescent="0.2">
      <c r="C114" s="17">
        <f t="shared" si="1"/>
        <v>106</v>
      </c>
      <c r="D114" s="10">
        <v>44874</v>
      </c>
      <c r="E114" s="7" t="s">
        <v>8</v>
      </c>
      <c r="F114" s="7" t="s">
        <v>119</v>
      </c>
      <c r="G114" s="12" t="s">
        <v>118</v>
      </c>
      <c r="H114" s="18">
        <v>2082</v>
      </c>
    </row>
    <row r="115" spans="3:8" ht="33" customHeight="1" x14ac:dyDescent="0.2">
      <c r="C115" s="17">
        <f t="shared" si="1"/>
        <v>107</v>
      </c>
      <c r="D115" s="10">
        <v>44874</v>
      </c>
      <c r="E115" s="7" t="s">
        <v>8</v>
      </c>
      <c r="F115" s="7" t="s">
        <v>119</v>
      </c>
      <c r="G115" s="12" t="s">
        <v>120</v>
      </c>
      <c r="H115" s="18">
        <v>1042</v>
      </c>
    </row>
    <row r="116" spans="3:8" ht="33" customHeight="1" x14ac:dyDescent="0.2">
      <c r="C116" s="17">
        <f t="shared" si="1"/>
        <v>108</v>
      </c>
      <c r="D116" s="10">
        <v>44874</v>
      </c>
      <c r="E116" s="7" t="s">
        <v>8</v>
      </c>
      <c r="F116" s="7" t="s">
        <v>119</v>
      </c>
      <c r="G116" s="12" t="s">
        <v>121</v>
      </c>
      <c r="H116" s="18">
        <v>1042</v>
      </c>
    </row>
    <row r="117" spans="3:8" ht="33" customHeight="1" x14ac:dyDescent="0.2">
      <c r="C117" s="17">
        <f t="shared" si="1"/>
        <v>109</v>
      </c>
      <c r="D117" s="10">
        <v>44874</v>
      </c>
      <c r="E117" s="7" t="s">
        <v>8</v>
      </c>
      <c r="F117" s="7" t="s">
        <v>123</v>
      </c>
      <c r="G117" s="12" t="s">
        <v>122</v>
      </c>
      <c r="H117" s="18">
        <v>453.76</v>
      </c>
    </row>
    <row r="118" spans="3:8" ht="33" customHeight="1" x14ac:dyDescent="0.2">
      <c r="C118" s="17">
        <f t="shared" si="1"/>
        <v>110</v>
      </c>
      <c r="D118" s="10">
        <v>44874</v>
      </c>
      <c r="E118" s="7" t="s">
        <v>8</v>
      </c>
      <c r="F118" s="7" t="s">
        <v>123</v>
      </c>
      <c r="G118" s="12" t="s">
        <v>124</v>
      </c>
      <c r="H118" s="18">
        <v>453.76</v>
      </c>
    </row>
    <row r="119" spans="3:8" ht="33" customHeight="1" x14ac:dyDescent="0.2">
      <c r="C119" s="17">
        <f t="shared" si="1"/>
        <v>111</v>
      </c>
      <c r="D119" s="10">
        <v>44874</v>
      </c>
      <c r="E119" s="7" t="s">
        <v>8</v>
      </c>
      <c r="F119" s="7" t="s">
        <v>123</v>
      </c>
      <c r="G119" s="12" t="s">
        <v>125</v>
      </c>
      <c r="H119" s="18">
        <v>453.76</v>
      </c>
    </row>
    <row r="120" spans="3:8" ht="33" customHeight="1" x14ac:dyDescent="0.2">
      <c r="C120" s="17">
        <f t="shared" si="1"/>
        <v>112</v>
      </c>
      <c r="D120" s="10">
        <v>44874</v>
      </c>
      <c r="E120" s="7" t="s">
        <v>8</v>
      </c>
      <c r="F120" s="7" t="s">
        <v>123</v>
      </c>
      <c r="G120" s="12" t="s">
        <v>126</v>
      </c>
      <c r="H120" s="18">
        <v>453.76</v>
      </c>
    </row>
    <row r="121" spans="3:8" ht="33" customHeight="1" x14ac:dyDescent="0.2">
      <c r="C121" s="17">
        <f t="shared" si="1"/>
        <v>113</v>
      </c>
      <c r="D121" s="10">
        <v>44874</v>
      </c>
      <c r="E121" s="7" t="s">
        <v>8</v>
      </c>
      <c r="F121" s="7" t="s">
        <v>123</v>
      </c>
      <c r="G121" s="12" t="s">
        <v>127</v>
      </c>
      <c r="H121" s="18">
        <v>453.76</v>
      </c>
    </row>
    <row r="122" spans="3:8" ht="33" customHeight="1" x14ac:dyDescent="0.2">
      <c r="C122" s="17">
        <f t="shared" si="1"/>
        <v>114</v>
      </c>
      <c r="D122" s="10">
        <v>44874</v>
      </c>
      <c r="E122" s="7" t="s">
        <v>8</v>
      </c>
      <c r="F122" s="7" t="s">
        <v>129</v>
      </c>
      <c r="G122" s="12" t="s">
        <v>128</v>
      </c>
      <c r="H122" s="18">
        <v>289.51</v>
      </c>
    </row>
    <row r="123" spans="3:8" ht="33" customHeight="1" x14ac:dyDescent="0.2">
      <c r="C123" s="17">
        <f t="shared" si="1"/>
        <v>115</v>
      </c>
      <c r="D123" s="10">
        <v>44874</v>
      </c>
      <c r="E123" s="7" t="s">
        <v>8</v>
      </c>
      <c r="F123" s="7" t="s">
        <v>131</v>
      </c>
      <c r="G123" s="12" t="s">
        <v>130</v>
      </c>
      <c r="H123" s="18">
        <v>192</v>
      </c>
    </row>
    <row r="124" spans="3:8" ht="33" customHeight="1" x14ac:dyDescent="0.2">
      <c r="C124" s="17">
        <f t="shared" si="1"/>
        <v>116</v>
      </c>
      <c r="D124" s="10">
        <v>44874</v>
      </c>
      <c r="E124" s="7" t="s">
        <v>8</v>
      </c>
      <c r="F124" s="7" t="s">
        <v>16</v>
      </c>
      <c r="G124" s="12" t="s">
        <v>132</v>
      </c>
      <c r="H124" s="18">
        <v>80</v>
      </c>
    </row>
    <row r="125" spans="3:8" ht="33" customHeight="1" x14ac:dyDescent="0.2">
      <c r="C125" s="17">
        <f t="shared" si="1"/>
        <v>117</v>
      </c>
      <c r="D125" s="10">
        <v>44874</v>
      </c>
      <c r="E125" s="7" t="s">
        <v>8</v>
      </c>
      <c r="F125" s="7" t="s">
        <v>16</v>
      </c>
      <c r="G125" s="12" t="s">
        <v>133</v>
      </c>
      <c r="H125" s="18">
        <v>80</v>
      </c>
    </row>
    <row r="126" spans="3:8" ht="33" customHeight="1" x14ac:dyDescent="0.2">
      <c r="C126" s="17">
        <f t="shared" si="1"/>
        <v>118</v>
      </c>
      <c r="D126" s="10">
        <v>44876</v>
      </c>
      <c r="E126" s="7" t="s">
        <v>8</v>
      </c>
      <c r="F126" s="7" t="s">
        <v>134</v>
      </c>
      <c r="G126" s="12" t="s">
        <v>135</v>
      </c>
      <c r="H126" s="18">
        <v>800</v>
      </c>
    </row>
    <row r="127" spans="3:8" ht="33" customHeight="1" x14ac:dyDescent="0.2">
      <c r="C127" s="17">
        <f t="shared" si="1"/>
        <v>119</v>
      </c>
      <c r="D127" s="10">
        <v>44876</v>
      </c>
      <c r="E127" s="7" t="s">
        <v>8</v>
      </c>
      <c r="F127" s="7" t="s">
        <v>134</v>
      </c>
      <c r="G127" s="12" t="s">
        <v>136</v>
      </c>
      <c r="H127" s="18">
        <v>800</v>
      </c>
    </row>
    <row r="128" spans="3:8" ht="33" customHeight="1" x14ac:dyDescent="0.2">
      <c r="C128" s="17">
        <f t="shared" si="1"/>
        <v>120</v>
      </c>
      <c r="D128" s="10">
        <v>44876</v>
      </c>
      <c r="E128" s="7" t="s">
        <v>8</v>
      </c>
      <c r="F128" s="7" t="s">
        <v>134</v>
      </c>
      <c r="G128" s="12" t="s">
        <v>137</v>
      </c>
      <c r="H128" s="18">
        <v>800</v>
      </c>
    </row>
    <row r="129" spans="3:8" ht="33" customHeight="1" x14ac:dyDescent="0.2">
      <c r="C129" s="17">
        <f t="shared" si="1"/>
        <v>121</v>
      </c>
      <c r="D129" s="10">
        <v>44876</v>
      </c>
      <c r="E129" s="7" t="s">
        <v>8</v>
      </c>
      <c r="F129" s="7" t="s">
        <v>134</v>
      </c>
      <c r="G129" s="12" t="s">
        <v>138</v>
      </c>
      <c r="H129" s="18">
        <v>800</v>
      </c>
    </row>
    <row r="130" spans="3:8" ht="33" customHeight="1" x14ac:dyDescent="0.2">
      <c r="C130" s="17">
        <f t="shared" si="1"/>
        <v>122</v>
      </c>
      <c r="D130" s="10">
        <v>44876</v>
      </c>
      <c r="E130" s="7" t="s">
        <v>8</v>
      </c>
      <c r="F130" s="7" t="s">
        <v>134</v>
      </c>
      <c r="G130" s="12" t="s">
        <v>139</v>
      </c>
      <c r="H130" s="18">
        <v>800</v>
      </c>
    </row>
    <row r="131" spans="3:8" ht="33" customHeight="1" x14ac:dyDescent="0.2">
      <c r="C131" s="17">
        <f t="shared" si="1"/>
        <v>123</v>
      </c>
      <c r="D131" s="10">
        <v>44876</v>
      </c>
      <c r="E131" s="7" t="s">
        <v>8</v>
      </c>
      <c r="F131" s="7" t="s">
        <v>134</v>
      </c>
      <c r="G131" s="12" t="s">
        <v>140</v>
      </c>
      <c r="H131" s="18">
        <v>800</v>
      </c>
    </row>
    <row r="132" spans="3:8" ht="33" customHeight="1" x14ac:dyDescent="0.2">
      <c r="C132" s="17">
        <f t="shared" si="1"/>
        <v>124</v>
      </c>
      <c r="D132" s="10">
        <v>44876</v>
      </c>
      <c r="E132" s="7" t="s">
        <v>8</v>
      </c>
      <c r="F132" s="7" t="s">
        <v>134</v>
      </c>
      <c r="G132" s="12" t="s">
        <v>141</v>
      </c>
      <c r="H132" s="18">
        <v>800</v>
      </c>
    </row>
    <row r="133" spans="3:8" ht="33" customHeight="1" x14ac:dyDescent="0.2">
      <c r="C133" s="17">
        <f t="shared" si="1"/>
        <v>125</v>
      </c>
      <c r="D133" s="10">
        <v>44876</v>
      </c>
      <c r="E133" s="7" t="s">
        <v>8</v>
      </c>
      <c r="F133" s="7" t="s">
        <v>134</v>
      </c>
      <c r="G133" s="12" t="s">
        <v>142</v>
      </c>
      <c r="H133" s="18">
        <v>800</v>
      </c>
    </row>
    <row r="134" spans="3:8" ht="33" customHeight="1" x14ac:dyDescent="0.2">
      <c r="C134" s="17">
        <f t="shared" si="1"/>
        <v>126</v>
      </c>
      <c r="D134" s="10">
        <v>44876</v>
      </c>
      <c r="E134" s="7" t="s">
        <v>8</v>
      </c>
      <c r="F134" s="7" t="s">
        <v>134</v>
      </c>
      <c r="G134" s="12" t="s">
        <v>143</v>
      </c>
      <c r="H134" s="18">
        <v>800</v>
      </c>
    </row>
    <row r="135" spans="3:8" ht="33" customHeight="1" x14ac:dyDescent="0.2">
      <c r="C135" s="17">
        <f t="shared" si="1"/>
        <v>127</v>
      </c>
      <c r="D135" s="10">
        <v>44876</v>
      </c>
      <c r="E135" s="7" t="s">
        <v>8</v>
      </c>
      <c r="F135" s="7" t="s">
        <v>134</v>
      </c>
      <c r="G135" s="12" t="s">
        <v>144</v>
      </c>
      <c r="H135" s="18">
        <v>800</v>
      </c>
    </row>
    <row r="136" spans="3:8" ht="33" customHeight="1" x14ac:dyDescent="0.2">
      <c r="C136" s="17">
        <f t="shared" si="1"/>
        <v>128</v>
      </c>
      <c r="D136" s="10">
        <v>44876</v>
      </c>
      <c r="E136" s="7" t="s">
        <v>8</v>
      </c>
      <c r="F136" s="7" t="s">
        <v>134</v>
      </c>
      <c r="G136" s="12" t="s">
        <v>145</v>
      </c>
      <c r="H136" s="18">
        <v>800</v>
      </c>
    </row>
    <row r="137" spans="3:8" ht="33" customHeight="1" x14ac:dyDescent="0.2">
      <c r="C137" s="17">
        <f t="shared" si="1"/>
        <v>129</v>
      </c>
      <c r="D137" s="10">
        <v>44876</v>
      </c>
      <c r="E137" s="7" t="s">
        <v>8</v>
      </c>
      <c r="F137" s="7" t="s">
        <v>147</v>
      </c>
      <c r="G137" s="12" t="s">
        <v>146</v>
      </c>
      <c r="H137" s="18">
        <v>794.22</v>
      </c>
    </row>
    <row r="138" spans="3:8" ht="33" customHeight="1" x14ac:dyDescent="0.2">
      <c r="C138" s="17">
        <f t="shared" si="1"/>
        <v>130</v>
      </c>
      <c r="D138" s="10">
        <v>44876</v>
      </c>
      <c r="E138" s="7" t="s">
        <v>8</v>
      </c>
      <c r="F138" s="7" t="s">
        <v>149</v>
      </c>
      <c r="G138" s="12" t="s">
        <v>148</v>
      </c>
      <c r="H138" s="18">
        <v>311.91000000000003</v>
      </c>
    </row>
    <row r="139" spans="3:8" ht="33" customHeight="1" x14ac:dyDescent="0.2">
      <c r="C139" s="17">
        <f t="shared" ref="C139:C202" si="2">+C138+1</f>
        <v>131</v>
      </c>
      <c r="D139" s="10">
        <v>44876</v>
      </c>
      <c r="E139" s="7" t="s">
        <v>8</v>
      </c>
      <c r="F139" s="7" t="s">
        <v>149</v>
      </c>
      <c r="G139" s="12" t="s">
        <v>150</v>
      </c>
      <c r="H139" s="18">
        <v>218.34</v>
      </c>
    </row>
    <row r="140" spans="3:8" ht="33" customHeight="1" x14ac:dyDescent="0.2">
      <c r="C140" s="17">
        <f t="shared" si="2"/>
        <v>132</v>
      </c>
      <c r="D140" s="10">
        <v>44876</v>
      </c>
      <c r="E140" s="7" t="s">
        <v>8</v>
      </c>
      <c r="F140" s="7" t="s">
        <v>147</v>
      </c>
      <c r="G140" s="12" t="s">
        <v>151</v>
      </c>
      <c r="H140" s="18">
        <v>151.28</v>
      </c>
    </row>
    <row r="141" spans="3:8" ht="33" customHeight="1" x14ac:dyDescent="0.2">
      <c r="C141" s="17">
        <f t="shared" si="2"/>
        <v>133</v>
      </c>
      <c r="D141" s="10">
        <v>44876</v>
      </c>
      <c r="E141" s="7" t="s">
        <v>8</v>
      </c>
      <c r="F141" s="7" t="s">
        <v>147</v>
      </c>
      <c r="G141" s="12" t="s">
        <v>152</v>
      </c>
      <c r="H141" s="18">
        <v>113.46</v>
      </c>
    </row>
    <row r="142" spans="3:8" ht="33" customHeight="1" x14ac:dyDescent="0.2">
      <c r="C142" s="17">
        <f t="shared" si="2"/>
        <v>134</v>
      </c>
      <c r="D142" s="10">
        <v>44879</v>
      </c>
      <c r="E142" s="7" t="s">
        <v>8</v>
      </c>
      <c r="F142" s="7" t="s">
        <v>9</v>
      </c>
      <c r="G142" s="12" t="s">
        <v>153</v>
      </c>
      <c r="H142" s="18">
        <v>273.95</v>
      </c>
    </row>
    <row r="143" spans="3:8" ht="33" customHeight="1" x14ac:dyDescent="0.2">
      <c r="C143" s="17">
        <f t="shared" si="2"/>
        <v>135</v>
      </c>
      <c r="D143" s="10">
        <v>44880</v>
      </c>
      <c r="E143" s="7" t="s">
        <v>8</v>
      </c>
      <c r="F143" s="7" t="s">
        <v>11</v>
      </c>
      <c r="G143" s="12" t="s">
        <v>173</v>
      </c>
      <c r="H143" s="18">
        <v>586.84</v>
      </c>
    </row>
    <row r="144" spans="3:8" ht="33" customHeight="1" x14ac:dyDescent="0.2">
      <c r="C144" s="17">
        <f t="shared" si="2"/>
        <v>136</v>
      </c>
      <c r="D144" s="10">
        <v>44880</v>
      </c>
      <c r="E144" s="7" t="s">
        <v>8</v>
      </c>
      <c r="F144" s="7" t="s">
        <v>155</v>
      </c>
      <c r="G144" s="12" t="s">
        <v>154</v>
      </c>
      <c r="H144" s="18">
        <v>2483.9499999999998</v>
      </c>
    </row>
    <row r="145" spans="3:8" ht="33" customHeight="1" x14ac:dyDescent="0.2">
      <c r="C145" s="17">
        <f t="shared" si="2"/>
        <v>137</v>
      </c>
      <c r="D145" s="10">
        <v>44880</v>
      </c>
      <c r="E145" s="7" t="s">
        <v>8</v>
      </c>
      <c r="F145" s="7" t="s">
        <v>119</v>
      </c>
      <c r="G145" s="12" t="s">
        <v>174</v>
      </c>
      <c r="H145" s="18">
        <v>1042</v>
      </c>
    </row>
    <row r="146" spans="3:8" ht="33" customHeight="1" x14ac:dyDescent="0.2">
      <c r="C146" s="17">
        <f t="shared" si="2"/>
        <v>138</v>
      </c>
      <c r="D146" s="10">
        <v>44880</v>
      </c>
      <c r="E146" s="7" t="s">
        <v>8</v>
      </c>
      <c r="F146" s="7" t="s">
        <v>176</v>
      </c>
      <c r="G146" s="12" t="s">
        <v>175</v>
      </c>
      <c r="H146" s="18">
        <v>594</v>
      </c>
    </row>
    <row r="147" spans="3:8" ht="33" customHeight="1" x14ac:dyDescent="0.2">
      <c r="C147" s="17">
        <f t="shared" si="2"/>
        <v>139</v>
      </c>
      <c r="D147" s="10">
        <v>44880</v>
      </c>
      <c r="E147" s="7" t="s">
        <v>8</v>
      </c>
      <c r="F147" s="7" t="s">
        <v>178</v>
      </c>
      <c r="G147" s="12" t="s">
        <v>177</v>
      </c>
      <c r="H147" s="18">
        <v>454.74</v>
      </c>
    </row>
    <row r="148" spans="3:8" ht="33" customHeight="1" x14ac:dyDescent="0.2">
      <c r="C148" s="17">
        <f t="shared" si="2"/>
        <v>140</v>
      </c>
      <c r="D148" s="10">
        <v>44880</v>
      </c>
      <c r="E148" s="7" t="s">
        <v>8</v>
      </c>
      <c r="F148" s="7" t="s">
        <v>178</v>
      </c>
      <c r="G148" s="12" t="s">
        <v>179</v>
      </c>
      <c r="H148" s="18">
        <v>431.42</v>
      </c>
    </row>
    <row r="149" spans="3:8" ht="33" customHeight="1" x14ac:dyDescent="0.2">
      <c r="C149" s="17">
        <f t="shared" si="2"/>
        <v>141</v>
      </c>
      <c r="D149" s="10">
        <v>44880</v>
      </c>
      <c r="E149" s="7" t="s">
        <v>8</v>
      </c>
      <c r="F149" s="7" t="s">
        <v>178</v>
      </c>
      <c r="G149" s="12" t="s">
        <v>180</v>
      </c>
      <c r="H149" s="18">
        <v>378.95</v>
      </c>
    </row>
    <row r="150" spans="3:8" ht="33" customHeight="1" x14ac:dyDescent="0.2">
      <c r="C150" s="17">
        <f t="shared" si="2"/>
        <v>142</v>
      </c>
      <c r="D150" s="10">
        <v>44880</v>
      </c>
      <c r="E150" s="7" t="s">
        <v>8</v>
      </c>
      <c r="F150" s="7" t="s">
        <v>178</v>
      </c>
      <c r="G150" s="12" t="s">
        <v>181</v>
      </c>
      <c r="H150" s="18">
        <v>378.95</v>
      </c>
    </row>
    <row r="151" spans="3:8" ht="33" customHeight="1" x14ac:dyDescent="0.2">
      <c r="C151" s="17">
        <f t="shared" si="2"/>
        <v>143</v>
      </c>
      <c r="D151" s="10">
        <v>44880</v>
      </c>
      <c r="E151" s="7" t="s">
        <v>8</v>
      </c>
      <c r="F151" s="7" t="s">
        <v>178</v>
      </c>
      <c r="G151" s="12" t="s">
        <v>182</v>
      </c>
      <c r="H151" s="18">
        <v>361.46</v>
      </c>
    </row>
    <row r="152" spans="3:8" ht="33" customHeight="1" x14ac:dyDescent="0.2">
      <c r="C152" s="17">
        <f t="shared" si="2"/>
        <v>144</v>
      </c>
      <c r="D152" s="10">
        <v>44880</v>
      </c>
      <c r="E152" s="7" t="s">
        <v>8</v>
      </c>
      <c r="F152" s="7" t="s">
        <v>178</v>
      </c>
      <c r="G152" s="12" t="s">
        <v>183</v>
      </c>
      <c r="H152" s="18">
        <v>343.97</v>
      </c>
    </row>
    <row r="153" spans="3:8" ht="33" customHeight="1" x14ac:dyDescent="0.2">
      <c r="C153" s="17">
        <f t="shared" si="2"/>
        <v>145</v>
      </c>
      <c r="D153" s="10">
        <v>44880</v>
      </c>
      <c r="E153" s="7" t="s">
        <v>8</v>
      </c>
      <c r="F153" s="7" t="s">
        <v>178</v>
      </c>
      <c r="G153" s="12" t="s">
        <v>184</v>
      </c>
      <c r="H153" s="18">
        <v>308.99</v>
      </c>
    </row>
    <row r="154" spans="3:8" ht="33" customHeight="1" x14ac:dyDescent="0.2">
      <c r="C154" s="17">
        <f t="shared" si="2"/>
        <v>146</v>
      </c>
      <c r="D154" s="10">
        <v>44880</v>
      </c>
      <c r="E154" s="7" t="s">
        <v>8</v>
      </c>
      <c r="F154" s="7" t="s">
        <v>185</v>
      </c>
      <c r="G154" s="12" t="s">
        <v>186</v>
      </c>
      <c r="H154" s="18">
        <v>73.08</v>
      </c>
    </row>
    <row r="155" spans="3:8" ht="33" customHeight="1" x14ac:dyDescent="0.2">
      <c r="C155" s="17">
        <f t="shared" si="2"/>
        <v>147</v>
      </c>
      <c r="D155" s="10">
        <v>44881</v>
      </c>
      <c r="E155" s="7" t="s">
        <v>8</v>
      </c>
      <c r="F155" s="7" t="s">
        <v>12</v>
      </c>
      <c r="G155" s="12" t="s">
        <v>33</v>
      </c>
      <c r="H155" s="18">
        <v>2287.58</v>
      </c>
    </row>
    <row r="156" spans="3:8" ht="33" customHeight="1" x14ac:dyDescent="0.2">
      <c r="C156" s="17">
        <f t="shared" si="2"/>
        <v>148</v>
      </c>
      <c r="D156" s="10">
        <v>44882</v>
      </c>
      <c r="E156" s="7" t="s">
        <v>8</v>
      </c>
      <c r="F156" s="7" t="s">
        <v>12</v>
      </c>
      <c r="G156" s="12" t="s">
        <v>32</v>
      </c>
      <c r="H156" s="18">
        <v>559038.71</v>
      </c>
    </row>
    <row r="157" spans="3:8" ht="33" customHeight="1" x14ac:dyDescent="0.2">
      <c r="C157" s="17">
        <f t="shared" si="2"/>
        <v>149</v>
      </c>
      <c r="D157" s="10">
        <v>44882</v>
      </c>
      <c r="E157" s="7" t="s">
        <v>8</v>
      </c>
      <c r="F157" s="7" t="s">
        <v>12</v>
      </c>
      <c r="G157" s="12" t="s">
        <v>32</v>
      </c>
      <c r="H157" s="18">
        <v>5073.62</v>
      </c>
    </row>
    <row r="158" spans="3:8" ht="33" customHeight="1" x14ac:dyDescent="0.2">
      <c r="C158" s="17">
        <f t="shared" si="2"/>
        <v>150</v>
      </c>
      <c r="D158" s="10">
        <v>44882</v>
      </c>
      <c r="E158" s="7" t="s">
        <v>8</v>
      </c>
      <c r="F158" s="7" t="s">
        <v>12</v>
      </c>
      <c r="G158" s="12" t="s">
        <v>32</v>
      </c>
      <c r="H158" s="18">
        <v>780.51</v>
      </c>
    </row>
    <row r="159" spans="3:8" ht="33" customHeight="1" x14ac:dyDescent="0.2">
      <c r="C159" s="17">
        <f t="shared" si="2"/>
        <v>151</v>
      </c>
      <c r="D159" s="10">
        <v>44882</v>
      </c>
      <c r="E159" s="7" t="s">
        <v>8</v>
      </c>
      <c r="F159" s="7" t="s">
        <v>12</v>
      </c>
      <c r="G159" s="12" t="s">
        <v>32</v>
      </c>
      <c r="H159" s="18">
        <v>778.28</v>
      </c>
    </row>
    <row r="160" spans="3:8" ht="33" customHeight="1" x14ac:dyDescent="0.2">
      <c r="C160" s="17">
        <f t="shared" si="2"/>
        <v>152</v>
      </c>
      <c r="D160" s="10">
        <v>44882</v>
      </c>
      <c r="E160" s="7" t="s">
        <v>8</v>
      </c>
      <c r="F160" s="7" t="s">
        <v>12</v>
      </c>
      <c r="G160" s="12" t="s">
        <v>32</v>
      </c>
      <c r="H160" s="18">
        <v>756.27</v>
      </c>
    </row>
    <row r="161" spans="3:8" ht="33" customHeight="1" x14ac:dyDescent="0.2">
      <c r="C161" s="17">
        <f t="shared" si="2"/>
        <v>153</v>
      </c>
      <c r="D161" s="10">
        <v>44882</v>
      </c>
      <c r="E161" s="7" t="s">
        <v>8</v>
      </c>
      <c r="F161" s="7" t="s">
        <v>12</v>
      </c>
      <c r="G161" s="12" t="s">
        <v>32</v>
      </c>
      <c r="H161" s="18">
        <v>714.28</v>
      </c>
    </row>
    <row r="162" spans="3:8" ht="33" customHeight="1" x14ac:dyDescent="0.2">
      <c r="C162" s="17">
        <f t="shared" si="2"/>
        <v>154</v>
      </c>
      <c r="D162" s="10">
        <v>44882</v>
      </c>
      <c r="E162" s="7" t="s">
        <v>8</v>
      </c>
      <c r="F162" s="7" t="s">
        <v>12</v>
      </c>
      <c r="G162" s="12" t="s">
        <v>32</v>
      </c>
      <c r="H162" s="18">
        <v>596.54</v>
      </c>
    </row>
    <row r="163" spans="3:8" ht="33" customHeight="1" x14ac:dyDescent="0.2">
      <c r="C163" s="17">
        <f t="shared" si="2"/>
        <v>155</v>
      </c>
      <c r="D163" s="10">
        <v>44882</v>
      </c>
      <c r="E163" s="7" t="s">
        <v>8</v>
      </c>
      <c r="F163" s="7" t="s">
        <v>12</v>
      </c>
      <c r="G163" s="12" t="s">
        <v>32</v>
      </c>
      <c r="H163" s="18">
        <v>480.92</v>
      </c>
    </row>
    <row r="164" spans="3:8" ht="33" customHeight="1" x14ac:dyDescent="0.2">
      <c r="C164" s="17">
        <f t="shared" si="2"/>
        <v>156</v>
      </c>
      <c r="D164" s="10">
        <v>44882</v>
      </c>
      <c r="E164" s="7" t="s">
        <v>8</v>
      </c>
      <c r="F164" s="7" t="s">
        <v>12</v>
      </c>
      <c r="G164" s="12" t="s">
        <v>32</v>
      </c>
      <c r="H164" s="18">
        <v>412.34</v>
      </c>
    </row>
    <row r="165" spans="3:8" ht="33" customHeight="1" x14ac:dyDescent="0.2">
      <c r="C165" s="17">
        <f t="shared" si="2"/>
        <v>157</v>
      </c>
      <c r="D165" s="10">
        <v>44882</v>
      </c>
      <c r="E165" s="7" t="s">
        <v>8</v>
      </c>
      <c r="F165" s="7" t="s">
        <v>12</v>
      </c>
      <c r="G165" s="12" t="s">
        <v>32</v>
      </c>
      <c r="H165" s="18">
        <v>285.64999999999998</v>
      </c>
    </row>
    <row r="166" spans="3:8" ht="33" customHeight="1" x14ac:dyDescent="0.2">
      <c r="C166" s="17">
        <f t="shared" si="2"/>
        <v>158</v>
      </c>
      <c r="D166" s="10">
        <v>44882</v>
      </c>
      <c r="E166" s="7" t="s">
        <v>8</v>
      </c>
      <c r="F166" s="7" t="s">
        <v>12</v>
      </c>
      <c r="G166" s="12" t="s">
        <v>32</v>
      </c>
      <c r="H166" s="18">
        <v>283.56</v>
      </c>
    </row>
    <row r="167" spans="3:8" ht="33" customHeight="1" x14ac:dyDescent="0.2">
      <c r="C167" s="17">
        <f t="shared" si="2"/>
        <v>159</v>
      </c>
      <c r="D167" s="10">
        <v>44882</v>
      </c>
      <c r="E167" s="7" t="s">
        <v>8</v>
      </c>
      <c r="F167" s="7" t="s">
        <v>12</v>
      </c>
      <c r="G167" s="12" t="s">
        <v>32</v>
      </c>
      <c r="H167" s="18">
        <v>218.26</v>
      </c>
    </row>
    <row r="168" spans="3:8" ht="33" customHeight="1" x14ac:dyDescent="0.2">
      <c r="C168" s="17">
        <f t="shared" si="2"/>
        <v>160</v>
      </c>
      <c r="D168" s="10">
        <v>44882</v>
      </c>
      <c r="E168" s="7" t="s">
        <v>8</v>
      </c>
      <c r="F168" s="7" t="s">
        <v>12</v>
      </c>
      <c r="G168" s="12" t="s">
        <v>32</v>
      </c>
      <c r="H168" s="18">
        <v>209.29</v>
      </c>
    </row>
    <row r="169" spans="3:8" ht="33" customHeight="1" x14ac:dyDescent="0.2">
      <c r="C169" s="17">
        <f t="shared" si="2"/>
        <v>161</v>
      </c>
      <c r="D169" s="10">
        <v>44882</v>
      </c>
      <c r="E169" s="7" t="s">
        <v>8</v>
      </c>
      <c r="F169" s="7" t="s">
        <v>12</v>
      </c>
      <c r="G169" s="12" t="s">
        <v>32</v>
      </c>
      <c r="H169" s="18">
        <v>168.81</v>
      </c>
    </row>
    <row r="170" spans="3:8" ht="33" customHeight="1" x14ac:dyDescent="0.2">
      <c r="C170" s="17">
        <f t="shared" si="2"/>
        <v>162</v>
      </c>
      <c r="D170" s="10">
        <v>44882</v>
      </c>
      <c r="E170" s="7" t="s">
        <v>8</v>
      </c>
      <c r="F170" s="7" t="s">
        <v>12</v>
      </c>
      <c r="G170" s="12" t="s">
        <v>32</v>
      </c>
      <c r="H170" s="18">
        <v>165.41</v>
      </c>
    </row>
    <row r="171" spans="3:8" ht="33" customHeight="1" x14ac:dyDescent="0.2">
      <c r="C171" s="17">
        <f t="shared" si="2"/>
        <v>163</v>
      </c>
      <c r="D171" s="10">
        <v>44882</v>
      </c>
      <c r="E171" s="7" t="s">
        <v>8</v>
      </c>
      <c r="F171" s="7" t="s">
        <v>12</v>
      </c>
      <c r="G171" s="12" t="s">
        <v>32</v>
      </c>
      <c r="H171" s="18">
        <v>115.97</v>
      </c>
    </row>
    <row r="172" spans="3:8" ht="33" customHeight="1" x14ac:dyDescent="0.2">
      <c r="C172" s="17">
        <f t="shared" si="2"/>
        <v>164</v>
      </c>
      <c r="D172" s="10">
        <v>44882</v>
      </c>
      <c r="E172" s="7" t="s">
        <v>8</v>
      </c>
      <c r="F172" s="7" t="s">
        <v>12</v>
      </c>
      <c r="G172" s="12" t="s">
        <v>32</v>
      </c>
      <c r="H172" s="18">
        <v>112.81</v>
      </c>
    </row>
    <row r="173" spans="3:8" ht="33" customHeight="1" x14ac:dyDescent="0.2">
      <c r="C173" s="17">
        <f t="shared" si="2"/>
        <v>165</v>
      </c>
      <c r="D173" s="10">
        <v>44882</v>
      </c>
      <c r="E173" s="7" t="s">
        <v>8</v>
      </c>
      <c r="F173" s="7" t="s">
        <v>12</v>
      </c>
      <c r="G173" s="12" t="s">
        <v>32</v>
      </c>
      <c r="H173" s="18">
        <v>103.3</v>
      </c>
    </row>
    <row r="174" spans="3:8" ht="33" customHeight="1" x14ac:dyDescent="0.2">
      <c r="C174" s="17">
        <f t="shared" si="2"/>
        <v>166</v>
      </c>
      <c r="D174" s="10">
        <v>44882</v>
      </c>
      <c r="E174" s="7" t="s">
        <v>8</v>
      </c>
      <c r="F174" s="7" t="s">
        <v>12</v>
      </c>
      <c r="G174" s="12" t="s">
        <v>32</v>
      </c>
      <c r="H174" s="18">
        <v>76.510000000000005</v>
      </c>
    </row>
    <row r="175" spans="3:8" ht="33" customHeight="1" x14ac:dyDescent="0.2">
      <c r="C175" s="17">
        <f t="shared" si="2"/>
        <v>167</v>
      </c>
      <c r="D175" s="10">
        <v>44882</v>
      </c>
      <c r="E175" s="7" t="s">
        <v>8</v>
      </c>
      <c r="F175" s="7" t="s">
        <v>12</v>
      </c>
      <c r="G175" s="12" t="s">
        <v>32</v>
      </c>
      <c r="H175" s="18">
        <v>62.19</v>
      </c>
    </row>
    <row r="176" spans="3:8" ht="33" customHeight="1" x14ac:dyDescent="0.2">
      <c r="C176" s="17">
        <f t="shared" si="2"/>
        <v>168</v>
      </c>
      <c r="D176" s="10">
        <v>44882</v>
      </c>
      <c r="E176" s="7" t="s">
        <v>8</v>
      </c>
      <c r="F176" s="7" t="s">
        <v>12</v>
      </c>
      <c r="G176" s="12" t="s">
        <v>32</v>
      </c>
      <c r="H176" s="18">
        <v>45.66</v>
      </c>
    </row>
    <row r="177" spans="3:8" ht="33" customHeight="1" x14ac:dyDescent="0.2">
      <c r="C177" s="17">
        <f t="shared" si="2"/>
        <v>169</v>
      </c>
      <c r="D177" s="10">
        <v>44882</v>
      </c>
      <c r="E177" s="7" t="s">
        <v>8</v>
      </c>
      <c r="F177" s="7" t="s">
        <v>12</v>
      </c>
      <c r="G177" s="12" t="s">
        <v>32</v>
      </c>
      <c r="H177" s="18">
        <v>43.93</v>
      </c>
    </row>
    <row r="178" spans="3:8" ht="33" customHeight="1" x14ac:dyDescent="0.2">
      <c r="C178" s="17">
        <f t="shared" si="2"/>
        <v>170</v>
      </c>
      <c r="D178" s="10">
        <v>44882</v>
      </c>
      <c r="E178" s="7" t="s">
        <v>8</v>
      </c>
      <c r="F178" s="7" t="s">
        <v>10</v>
      </c>
      <c r="G178" s="12" t="s">
        <v>32</v>
      </c>
      <c r="H178" s="18">
        <v>31.3</v>
      </c>
    </row>
    <row r="179" spans="3:8" ht="33" customHeight="1" x14ac:dyDescent="0.2">
      <c r="C179" s="17">
        <f t="shared" si="2"/>
        <v>171</v>
      </c>
      <c r="D179" s="10">
        <v>44882</v>
      </c>
      <c r="E179" s="7" t="s">
        <v>8</v>
      </c>
      <c r="F179" s="7" t="s">
        <v>10</v>
      </c>
      <c r="G179" s="12" t="s">
        <v>32</v>
      </c>
      <c r="H179" s="18">
        <v>25.13</v>
      </c>
    </row>
    <row r="180" spans="3:8" ht="33" customHeight="1" x14ac:dyDescent="0.2">
      <c r="C180" s="17">
        <f t="shared" si="2"/>
        <v>172</v>
      </c>
      <c r="D180" s="10">
        <v>44888</v>
      </c>
      <c r="E180" s="7" t="s">
        <v>8</v>
      </c>
      <c r="F180" s="7" t="s">
        <v>10</v>
      </c>
      <c r="G180" s="12" t="s">
        <v>187</v>
      </c>
      <c r="H180" s="18">
        <v>500</v>
      </c>
    </row>
    <row r="181" spans="3:8" ht="33" customHeight="1" x14ac:dyDescent="0.2">
      <c r="C181" s="17">
        <f t="shared" si="2"/>
        <v>173</v>
      </c>
      <c r="D181" s="10">
        <v>44890</v>
      </c>
      <c r="E181" s="7" t="s">
        <v>8</v>
      </c>
      <c r="F181" s="7" t="s">
        <v>10</v>
      </c>
      <c r="G181" s="12" t="s">
        <v>188</v>
      </c>
      <c r="H181" s="18">
        <v>88338.42</v>
      </c>
    </row>
    <row r="182" spans="3:8" ht="33" customHeight="1" x14ac:dyDescent="0.2">
      <c r="C182" s="17">
        <f t="shared" si="2"/>
        <v>174</v>
      </c>
      <c r="D182" s="10">
        <v>44890</v>
      </c>
      <c r="E182" s="7" t="s">
        <v>8</v>
      </c>
      <c r="F182" s="7" t="s">
        <v>10</v>
      </c>
      <c r="G182" s="12" t="s">
        <v>29</v>
      </c>
      <c r="H182" s="18">
        <v>1710</v>
      </c>
    </row>
    <row r="183" spans="3:8" ht="33" customHeight="1" x14ac:dyDescent="0.2">
      <c r="C183" s="17">
        <f t="shared" si="2"/>
        <v>175</v>
      </c>
      <c r="D183" s="10">
        <v>44890</v>
      </c>
      <c r="E183" s="7" t="s">
        <v>8</v>
      </c>
      <c r="F183" s="7" t="s">
        <v>10</v>
      </c>
      <c r="G183" s="12" t="s">
        <v>30</v>
      </c>
      <c r="H183" s="18">
        <v>426.03</v>
      </c>
    </row>
    <row r="184" spans="3:8" ht="33" customHeight="1" x14ac:dyDescent="0.2">
      <c r="C184" s="17">
        <f t="shared" si="2"/>
        <v>176</v>
      </c>
      <c r="D184" s="10">
        <v>44890</v>
      </c>
      <c r="E184" s="7" t="s">
        <v>8</v>
      </c>
      <c r="F184" s="7" t="s">
        <v>10</v>
      </c>
      <c r="G184" s="12" t="s">
        <v>31</v>
      </c>
      <c r="H184" s="18">
        <v>160</v>
      </c>
    </row>
    <row r="185" spans="3:8" ht="33" customHeight="1" x14ac:dyDescent="0.2">
      <c r="C185" s="17">
        <f t="shared" si="2"/>
        <v>177</v>
      </c>
      <c r="D185" s="10">
        <v>44893</v>
      </c>
      <c r="E185" s="7" t="s">
        <v>8</v>
      </c>
      <c r="F185" s="7" t="s">
        <v>10</v>
      </c>
      <c r="G185" s="12" t="s">
        <v>28</v>
      </c>
      <c r="H185" s="18">
        <v>76.36</v>
      </c>
    </row>
    <row r="186" spans="3:8" ht="33" customHeight="1" x14ac:dyDescent="0.2">
      <c r="C186" s="17">
        <f t="shared" si="2"/>
        <v>178</v>
      </c>
      <c r="D186" s="10">
        <v>44895</v>
      </c>
      <c r="E186" s="7" t="s">
        <v>8</v>
      </c>
      <c r="F186" s="7" t="s">
        <v>10</v>
      </c>
      <c r="G186" s="12" t="s">
        <v>189</v>
      </c>
      <c r="H186" s="18">
        <v>324958.2</v>
      </c>
    </row>
    <row r="187" spans="3:8" ht="33" customHeight="1" x14ac:dyDescent="0.2">
      <c r="C187" s="17">
        <f t="shared" si="2"/>
        <v>179</v>
      </c>
      <c r="D187" s="10">
        <v>44895</v>
      </c>
      <c r="E187" s="7" t="s">
        <v>8</v>
      </c>
      <c r="F187" s="7" t="s">
        <v>9</v>
      </c>
      <c r="G187" s="12" t="s">
        <v>190</v>
      </c>
      <c r="H187" s="18">
        <v>405.21</v>
      </c>
    </row>
    <row r="188" spans="3:8" ht="33" customHeight="1" x14ac:dyDescent="0.2">
      <c r="C188" s="17">
        <f t="shared" si="2"/>
        <v>180</v>
      </c>
      <c r="D188" s="10">
        <v>44895</v>
      </c>
      <c r="E188" s="7" t="s">
        <v>8</v>
      </c>
      <c r="F188" s="7" t="s">
        <v>191</v>
      </c>
      <c r="G188" s="12" t="s">
        <v>192</v>
      </c>
      <c r="H188" s="18">
        <v>2956.37</v>
      </c>
    </row>
    <row r="189" spans="3:8" ht="33" customHeight="1" x14ac:dyDescent="0.2">
      <c r="C189" s="17">
        <f t="shared" si="2"/>
        <v>181</v>
      </c>
      <c r="D189" s="10">
        <v>44895</v>
      </c>
      <c r="E189" s="7" t="s">
        <v>8</v>
      </c>
      <c r="F189" s="7" t="s">
        <v>12</v>
      </c>
      <c r="G189" s="12" t="s">
        <v>53</v>
      </c>
      <c r="H189" s="18">
        <v>16</v>
      </c>
    </row>
    <row r="190" spans="3:8" ht="33" customHeight="1" x14ac:dyDescent="0.2">
      <c r="C190" s="17">
        <f t="shared" si="2"/>
        <v>182</v>
      </c>
      <c r="D190" s="10">
        <v>44897</v>
      </c>
      <c r="E190" s="7" t="s">
        <v>8</v>
      </c>
      <c r="F190" s="7" t="s">
        <v>193</v>
      </c>
      <c r="G190" s="12" t="s">
        <v>194</v>
      </c>
      <c r="H190" s="18">
        <v>1400</v>
      </c>
    </row>
    <row r="191" spans="3:8" ht="33" customHeight="1" x14ac:dyDescent="0.2">
      <c r="C191" s="17">
        <f t="shared" si="2"/>
        <v>183</v>
      </c>
      <c r="D191" s="10">
        <v>44901</v>
      </c>
      <c r="E191" s="7" t="s">
        <v>8</v>
      </c>
      <c r="F191" s="7" t="s">
        <v>10</v>
      </c>
      <c r="G191" s="12" t="s">
        <v>164</v>
      </c>
      <c r="H191" s="18">
        <v>1035174.32</v>
      </c>
    </row>
    <row r="192" spans="3:8" ht="33" customHeight="1" x14ac:dyDescent="0.2">
      <c r="C192" s="17">
        <f t="shared" si="2"/>
        <v>184</v>
      </c>
      <c r="D192" s="10">
        <v>44901</v>
      </c>
      <c r="E192" s="7" t="s">
        <v>8</v>
      </c>
      <c r="F192" s="7" t="s">
        <v>13</v>
      </c>
      <c r="G192" s="12" t="s">
        <v>163</v>
      </c>
      <c r="H192" s="18">
        <v>2098.14</v>
      </c>
    </row>
    <row r="193" spans="3:8" ht="33" customHeight="1" x14ac:dyDescent="0.2">
      <c r="C193" s="17">
        <f t="shared" si="2"/>
        <v>185</v>
      </c>
      <c r="D193" s="10">
        <v>44908</v>
      </c>
      <c r="E193" s="7" t="s">
        <v>8</v>
      </c>
      <c r="F193" s="7" t="s">
        <v>10</v>
      </c>
      <c r="G193" s="12" t="s">
        <v>49</v>
      </c>
      <c r="H193" s="18">
        <v>10282.52</v>
      </c>
    </row>
    <row r="194" spans="3:8" ht="33" customHeight="1" x14ac:dyDescent="0.2">
      <c r="C194" s="17">
        <f t="shared" si="2"/>
        <v>186</v>
      </c>
      <c r="D194" s="10">
        <v>44908</v>
      </c>
      <c r="E194" s="7" t="s">
        <v>8</v>
      </c>
      <c r="F194" s="7" t="s">
        <v>10</v>
      </c>
      <c r="G194" s="12" t="s">
        <v>50</v>
      </c>
      <c r="H194" s="18">
        <v>10282.16</v>
      </c>
    </row>
    <row r="195" spans="3:8" ht="33" customHeight="1" x14ac:dyDescent="0.2">
      <c r="C195" s="17">
        <f t="shared" si="2"/>
        <v>187</v>
      </c>
      <c r="D195" s="10">
        <v>44908</v>
      </c>
      <c r="E195" s="7" t="s">
        <v>8</v>
      </c>
      <c r="F195" s="7" t="s">
        <v>10</v>
      </c>
      <c r="G195" s="12" t="s">
        <v>51</v>
      </c>
      <c r="H195" s="18">
        <v>7803.54</v>
      </c>
    </row>
    <row r="196" spans="3:8" ht="33" customHeight="1" x14ac:dyDescent="0.2">
      <c r="C196" s="17">
        <f t="shared" si="2"/>
        <v>188</v>
      </c>
      <c r="D196" s="10">
        <v>44908</v>
      </c>
      <c r="E196" s="7" t="s">
        <v>8</v>
      </c>
      <c r="F196" s="7" t="s">
        <v>10</v>
      </c>
      <c r="G196" s="12" t="s">
        <v>52</v>
      </c>
      <c r="H196" s="18">
        <v>2311.85</v>
      </c>
    </row>
    <row r="197" spans="3:8" ht="33" customHeight="1" x14ac:dyDescent="0.2">
      <c r="C197" s="17">
        <f t="shared" si="2"/>
        <v>189</v>
      </c>
      <c r="D197" s="10">
        <v>44908</v>
      </c>
      <c r="E197" s="7" t="s">
        <v>8</v>
      </c>
      <c r="F197" s="7" t="s">
        <v>10</v>
      </c>
      <c r="G197" s="12" t="s">
        <v>162</v>
      </c>
      <c r="H197" s="18">
        <v>1578</v>
      </c>
    </row>
    <row r="198" spans="3:8" ht="33" customHeight="1" x14ac:dyDescent="0.2">
      <c r="C198" s="17">
        <f t="shared" si="2"/>
        <v>190</v>
      </c>
      <c r="D198" s="10">
        <v>44909</v>
      </c>
      <c r="E198" s="7" t="s">
        <v>8</v>
      </c>
      <c r="F198" s="7" t="s">
        <v>10</v>
      </c>
      <c r="G198" s="12" t="s">
        <v>195</v>
      </c>
      <c r="H198" s="18">
        <v>863410</v>
      </c>
    </row>
    <row r="199" spans="3:8" ht="33" customHeight="1" x14ac:dyDescent="0.2">
      <c r="C199" s="17">
        <f t="shared" si="2"/>
        <v>191</v>
      </c>
      <c r="D199" s="10">
        <v>44910</v>
      </c>
      <c r="E199" s="7" t="s">
        <v>8</v>
      </c>
      <c r="F199" s="7" t="s">
        <v>9</v>
      </c>
      <c r="G199" s="12" t="s">
        <v>161</v>
      </c>
      <c r="H199" s="18">
        <v>664.11</v>
      </c>
    </row>
    <row r="200" spans="3:8" ht="33" customHeight="1" x14ac:dyDescent="0.2">
      <c r="C200" s="17">
        <f t="shared" si="2"/>
        <v>192</v>
      </c>
      <c r="D200" s="10">
        <v>44911</v>
      </c>
      <c r="E200" s="7" t="s">
        <v>8</v>
      </c>
      <c r="F200" s="7" t="s">
        <v>12</v>
      </c>
      <c r="G200" s="12" t="s">
        <v>48</v>
      </c>
      <c r="H200" s="18">
        <v>15966.06</v>
      </c>
    </row>
    <row r="201" spans="3:8" ht="33" customHeight="1" x14ac:dyDescent="0.2">
      <c r="C201" s="17">
        <f t="shared" si="2"/>
        <v>193</v>
      </c>
      <c r="D201" s="10">
        <v>44911</v>
      </c>
      <c r="E201" s="7" t="s">
        <v>8</v>
      </c>
      <c r="F201" s="7" t="s">
        <v>12</v>
      </c>
      <c r="G201" s="12" t="s">
        <v>48</v>
      </c>
      <c r="H201" s="18">
        <v>612.80999999999995</v>
      </c>
    </row>
    <row r="202" spans="3:8" ht="33" customHeight="1" x14ac:dyDescent="0.2">
      <c r="C202" s="17">
        <f t="shared" si="2"/>
        <v>194</v>
      </c>
      <c r="D202" s="10">
        <v>44911</v>
      </c>
      <c r="E202" s="7" t="s">
        <v>8</v>
      </c>
      <c r="F202" s="7" t="s">
        <v>159</v>
      </c>
      <c r="G202" s="12" t="s">
        <v>160</v>
      </c>
      <c r="H202" s="18">
        <v>1150</v>
      </c>
    </row>
    <row r="203" spans="3:8" ht="33" customHeight="1" x14ac:dyDescent="0.2">
      <c r="C203" s="17">
        <f t="shared" ref="C203:C230" si="3">+C202+1</f>
        <v>195</v>
      </c>
      <c r="D203" s="10">
        <v>44911</v>
      </c>
      <c r="E203" s="7" t="s">
        <v>8</v>
      </c>
      <c r="F203" s="7" t="s">
        <v>58</v>
      </c>
      <c r="G203" s="12" t="s">
        <v>158</v>
      </c>
      <c r="H203" s="18">
        <v>854.41</v>
      </c>
    </row>
    <row r="204" spans="3:8" ht="33" customHeight="1" x14ac:dyDescent="0.2">
      <c r="C204" s="17">
        <f t="shared" si="3"/>
        <v>196</v>
      </c>
      <c r="D204" s="10">
        <v>44911</v>
      </c>
      <c r="E204" s="7" t="s">
        <v>8</v>
      </c>
      <c r="F204" s="7" t="s">
        <v>58</v>
      </c>
      <c r="G204" s="12" t="s">
        <v>157</v>
      </c>
      <c r="H204" s="18">
        <v>779.96</v>
      </c>
    </row>
    <row r="205" spans="3:8" ht="33" customHeight="1" x14ac:dyDescent="0.2">
      <c r="C205" s="17">
        <f t="shared" si="3"/>
        <v>197</v>
      </c>
      <c r="D205" s="10">
        <v>44911</v>
      </c>
      <c r="E205" s="7" t="s">
        <v>8</v>
      </c>
      <c r="F205" s="7" t="s">
        <v>12</v>
      </c>
      <c r="G205" s="12" t="s">
        <v>14</v>
      </c>
      <c r="H205" s="18">
        <v>503433.41</v>
      </c>
    </row>
    <row r="206" spans="3:8" ht="33" customHeight="1" x14ac:dyDescent="0.2">
      <c r="C206" s="17">
        <f t="shared" si="3"/>
        <v>198</v>
      </c>
      <c r="D206" s="10">
        <v>44911</v>
      </c>
      <c r="E206" s="7" t="s">
        <v>8</v>
      </c>
      <c r="F206" s="7" t="s">
        <v>12</v>
      </c>
      <c r="G206" s="12" t="s">
        <v>14</v>
      </c>
      <c r="H206" s="18">
        <v>14667.66</v>
      </c>
    </row>
    <row r="207" spans="3:8" ht="33" customHeight="1" x14ac:dyDescent="0.2">
      <c r="C207" s="17">
        <f t="shared" si="3"/>
        <v>199</v>
      </c>
      <c r="D207" s="10">
        <v>44911</v>
      </c>
      <c r="E207" s="7" t="s">
        <v>8</v>
      </c>
      <c r="F207" s="7" t="s">
        <v>12</v>
      </c>
      <c r="G207" s="12" t="s">
        <v>14</v>
      </c>
      <c r="H207" s="18">
        <v>5048.34</v>
      </c>
    </row>
    <row r="208" spans="3:8" ht="33" customHeight="1" x14ac:dyDescent="0.2">
      <c r="C208" s="17">
        <f t="shared" si="3"/>
        <v>200</v>
      </c>
      <c r="D208" s="10">
        <v>44911</v>
      </c>
      <c r="E208" s="7" t="s">
        <v>8</v>
      </c>
      <c r="F208" s="7" t="s">
        <v>12</v>
      </c>
      <c r="G208" s="12" t="s">
        <v>14</v>
      </c>
      <c r="H208" s="18">
        <v>777.73</v>
      </c>
    </row>
    <row r="209" spans="3:8" ht="33" customHeight="1" x14ac:dyDescent="0.2">
      <c r="C209" s="17">
        <f t="shared" si="3"/>
        <v>201</v>
      </c>
      <c r="D209" s="10">
        <v>44911</v>
      </c>
      <c r="E209" s="7" t="s">
        <v>8</v>
      </c>
      <c r="F209" s="7" t="s">
        <v>12</v>
      </c>
      <c r="G209" s="12" t="s">
        <v>14</v>
      </c>
      <c r="H209" s="18">
        <v>732.17</v>
      </c>
    </row>
    <row r="210" spans="3:8" ht="33" customHeight="1" x14ac:dyDescent="0.2">
      <c r="C210" s="17">
        <f t="shared" si="3"/>
        <v>202</v>
      </c>
      <c r="D210" s="10">
        <v>44911</v>
      </c>
      <c r="E210" s="7" t="s">
        <v>8</v>
      </c>
      <c r="F210" s="7" t="s">
        <v>12</v>
      </c>
      <c r="G210" s="12" t="s">
        <v>14</v>
      </c>
      <c r="H210" s="18">
        <v>714.09</v>
      </c>
    </row>
    <row r="211" spans="3:8" ht="33" customHeight="1" x14ac:dyDescent="0.2">
      <c r="C211" s="17">
        <f t="shared" si="3"/>
        <v>203</v>
      </c>
      <c r="D211" s="10">
        <v>44911</v>
      </c>
      <c r="E211" s="7" t="s">
        <v>8</v>
      </c>
      <c r="F211" s="7" t="s">
        <v>12</v>
      </c>
      <c r="G211" s="12" t="s">
        <v>14</v>
      </c>
      <c r="H211" s="18">
        <v>509.52</v>
      </c>
    </row>
    <row r="212" spans="3:8" ht="33" customHeight="1" x14ac:dyDescent="0.2">
      <c r="C212" s="17">
        <f t="shared" si="3"/>
        <v>204</v>
      </c>
      <c r="D212" s="10">
        <v>44911</v>
      </c>
      <c r="E212" s="7" t="s">
        <v>8</v>
      </c>
      <c r="F212" s="7" t="s">
        <v>12</v>
      </c>
      <c r="G212" s="12" t="s">
        <v>14</v>
      </c>
      <c r="H212" s="18">
        <v>499.37</v>
      </c>
    </row>
    <row r="213" spans="3:8" ht="33" customHeight="1" x14ac:dyDescent="0.2">
      <c r="C213" s="17">
        <f t="shared" si="3"/>
        <v>205</v>
      </c>
      <c r="D213" s="10">
        <v>44911</v>
      </c>
      <c r="E213" s="7" t="s">
        <v>8</v>
      </c>
      <c r="F213" s="7" t="s">
        <v>12</v>
      </c>
      <c r="G213" s="12" t="s">
        <v>14</v>
      </c>
      <c r="H213" s="18">
        <v>470.92</v>
      </c>
    </row>
    <row r="214" spans="3:8" ht="33" customHeight="1" x14ac:dyDescent="0.2">
      <c r="C214" s="17">
        <f t="shared" si="3"/>
        <v>206</v>
      </c>
      <c r="D214" s="10">
        <v>44911</v>
      </c>
      <c r="E214" s="7" t="s">
        <v>8</v>
      </c>
      <c r="F214" s="7" t="s">
        <v>12</v>
      </c>
      <c r="G214" s="12" t="s">
        <v>14</v>
      </c>
      <c r="H214" s="18">
        <v>438.71</v>
      </c>
    </row>
    <row r="215" spans="3:8" ht="33" customHeight="1" x14ac:dyDescent="0.2">
      <c r="C215" s="17">
        <f t="shared" si="3"/>
        <v>207</v>
      </c>
      <c r="D215" s="10">
        <v>44911</v>
      </c>
      <c r="E215" s="7" t="s">
        <v>8</v>
      </c>
      <c r="F215" s="7" t="s">
        <v>12</v>
      </c>
      <c r="G215" s="12" t="s">
        <v>14</v>
      </c>
      <c r="H215" s="18">
        <v>414.84</v>
      </c>
    </row>
    <row r="216" spans="3:8" ht="33" customHeight="1" x14ac:dyDescent="0.2">
      <c r="C216" s="17">
        <f t="shared" si="3"/>
        <v>208</v>
      </c>
      <c r="D216" s="10">
        <v>44911</v>
      </c>
      <c r="E216" s="7" t="s">
        <v>8</v>
      </c>
      <c r="F216" s="7" t="s">
        <v>12</v>
      </c>
      <c r="G216" s="12" t="s">
        <v>14</v>
      </c>
      <c r="H216" s="18">
        <v>305.66000000000003</v>
      </c>
    </row>
    <row r="217" spans="3:8" ht="33" customHeight="1" x14ac:dyDescent="0.2">
      <c r="C217" s="17">
        <f t="shared" si="3"/>
        <v>209</v>
      </c>
      <c r="D217" s="10">
        <v>44911</v>
      </c>
      <c r="E217" s="7" t="s">
        <v>8</v>
      </c>
      <c r="F217" s="7" t="s">
        <v>12</v>
      </c>
      <c r="G217" s="12" t="s">
        <v>14</v>
      </c>
      <c r="H217" s="18">
        <v>290.02999999999997</v>
      </c>
    </row>
    <row r="218" spans="3:8" ht="33" customHeight="1" x14ac:dyDescent="0.2">
      <c r="C218" s="17">
        <f t="shared" si="3"/>
        <v>210</v>
      </c>
      <c r="D218" s="10">
        <v>44911</v>
      </c>
      <c r="E218" s="7" t="s">
        <v>8</v>
      </c>
      <c r="F218" s="7" t="s">
        <v>12</v>
      </c>
      <c r="G218" s="12" t="s">
        <v>14</v>
      </c>
      <c r="H218" s="18">
        <v>283.27999999999997</v>
      </c>
    </row>
    <row r="219" spans="3:8" ht="33" customHeight="1" x14ac:dyDescent="0.2">
      <c r="C219" s="17">
        <f t="shared" si="3"/>
        <v>211</v>
      </c>
      <c r="D219" s="10">
        <v>44911</v>
      </c>
      <c r="E219" s="7" t="s">
        <v>8</v>
      </c>
      <c r="F219" s="7" t="s">
        <v>12</v>
      </c>
      <c r="G219" s="12" t="s">
        <v>14</v>
      </c>
      <c r="H219" s="18">
        <v>223.81</v>
      </c>
    </row>
    <row r="220" spans="3:8" ht="33" customHeight="1" x14ac:dyDescent="0.2">
      <c r="C220" s="17">
        <f t="shared" si="3"/>
        <v>212</v>
      </c>
      <c r="D220" s="10">
        <v>44911</v>
      </c>
      <c r="E220" s="7" t="s">
        <v>8</v>
      </c>
      <c r="F220" s="7" t="s">
        <v>12</v>
      </c>
      <c r="G220" s="12" t="s">
        <v>14</v>
      </c>
      <c r="H220" s="18">
        <v>218.43</v>
      </c>
    </row>
    <row r="221" spans="3:8" ht="33" customHeight="1" x14ac:dyDescent="0.2">
      <c r="C221" s="17">
        <f t="shared" si="3"/>
        <v>213</v>
      </c>
      <c r="D221" s="10">
        <v>44911</v>
      </c>
      <c r="E221" s="7" t="s">
        <v>8</v>
      </c>
      <c r="F221" s="7" t="s">
        <v>12</v>
      </c>
      <c r="G221" s="12" t="s">
        <v>14</v>
      </c>
      <c r="H221" s="18">
        <v>186.8</v>
      </c>
    </row>
    <row r="222" spans="3:8" ht="33" customHeight="1" x14ac:dyDescent="0.2">
      <c r="C222" s="17">
        <f t="shared" si="3"/>
        <v>214</v>
      </c>
      <c r="D222" s="10">
        <v>44911</v>
      </c>
      <c r="E222" s="7" t="s">
        <v>8</v>
      </c>
      <c r="F222" s="7" t="s">
        <v>12</v>
      </c>
      <c r="G222" s="12" t="s">
        <v>14</v>
      </c>
      <c r="H222" s="18">
        <v>162.31</v>
      </c>
    </row>
    <row r="223" spans="3:8" ht="33" customHeight="1" x14ac:dyDescent="0.2">
      <c r="C223" s="17">
        <f t="shared" si="3"/>
        <v>215</v>
      </c>
      <c r="D223" s="10">
        <v>44911</v>
      </c>
      <c r="E223" s="7" t="s">
        <v>8</v>
      </c>
      <c r="F223" s="7" t="s">
        <v>12</v>
      </c>
      <c r="G223" s="12" t="s">
        <v>14</v>
      </c>
      <c r="H223" s="18">
        <v>132.80000000000001</v>
      </c>
    </row>
    <row r="224" spans="3:8" ht="33" customHeight="1" x14ac:dyDescent="0.2">
      <c r="C224" s="17">
        <f t="shared" si="3"/>
        <v>216</v>
      </c>
      <c r="D224" s="10">
        <v>44911</v>
      </c>
      <c r="E224" s="7" t="s">
        <v>8</v>
      </c>
      <c r="F224" s="7" t="s">
        <v>12</v>
      </c>
      <c r="G224" s="12" t="s">
        <v>14</v>
      </c>
      <c r="H224" s="18">
        <v>112.86</v>
      </c>
    </row>
    <row r="225" spans="3:8" ht="33" customHeight="1" x14ac:dyDescent="0.2">
      <c r="C225" s="17">
        <f t="shared" si="3"/>
        <v>217</v>
      </c>
      <c r="D225" s="10">
        <v>44911</v>
      </c>
      <c r="E225" s="7" t="s">
        <v>8</v>
      </c>
      <c r="F225" s="7" t="s">
        <v>12</v>
      </c>
      <c r="G225" s="12" t="s">
        <v>14</v>
      </c>
      <c r="H225" s="18">
        <v>103.37</v>
      </c>
    </row>
    <row r="226" spans="3:8" ht="33" customHeight="1" x14ac:dyDescent="0.2">
      <c r="C226" s="17">
        <f t="shared" si="3"/>
        <v>218</v>
      </c>
      <c r="D226" s="10">
        <v>44911</v>
      </c>
      <c r="E226" s="7" t="s">
        <v>8</v>
      </c>
      <c r="F226" s="7" t="s">
        <v>12</v>
      </c>
      <c r="G226" s="12" t="s">
        <v>14</v>
      </c>
      <c r="H226" s="18">
        <v>98.4</v>
      </c>
    </row>
    <row r="227" spans="3:8" ht="33" customHeight="1" x14ac:dyDescent="0.2">
      <c r="C227" s="17">
        <f t="shared" si="3"/>
        <v>219</v>
      </c>
      <c r="D227" s="10">
        <v>44911</v>
      </c>
      <c r="E227" s="7" t="s">
        <v>8</v>
      </c>
      <c r="F227" s="7" t="s">
        <v>12</v>
      </c>
      <c r="G227" s="12" t="s">
        <v>14</v>
      </c>
      <c r="H227" s="18">
        <v>76.56</v>
      </c>
    </row>
    <row r="228" spans="3:8" ht="33" customHeight="1" x14ac:dyDescent="0.2">
      <c r="C228" s="17">
        <f t="shared" si="3"/>
        <v>220</v>
      </c>
      <c r="D228" s="10">
        <v>44911</v>
      </c>
      <c r="E228" s="7" t="s">
        <v>8</v>
      </c>
      <c r="F228" s="7" t="s">
        <v>12</v>
      </c>
      <c r="G228" s="12" t="s">
        <v>14</v>
      </c>
      <c r="H228" s="18">
        <v>51.2</v>
      </c>
    </row>
    <row r="229" spans="3:8" ht="33" customHeight="1" x14ac:dyDescent="0.2">
      <c r="C229" s="17">
        <f t="shared" si="3"/>
        <v>221</v>
      </c>
      <c r="D229" s="10">
        <v>44917</v>
      </c>
      <c r="E229" s="7" t="s">
        <v>8</v>
      </c>
      <c r="F229" s="7" t="s">
        <v>10</v>
      </c>
      <c r="G229" s="12" t="s">
        <v>196</v>
      </c>
      <c r="H229" s="18">
        <v>700</v>
      </c>
    </row>
    <row r="230" spans="3:8" ht="33" customHeight="1" x14ac:dyDescent="0.2">
      <c r="C230" s="19">
        <f t="shared" si="3"/>
        <v>222</v>
      </c>
      <c r="D230" s="20">
        <v>44925</v>
      </c>
      <c r="E230" s="21" t="s">
        <v>8</v>
      </c>
      <c r="F230" s="24" t="s">
        <v>9</v>
      </c>
      <c r="G230" s="22" t="s">
        <v>156</v>
      </c>
      <c r="H230" s="23">
        <v>432.15</v>
      </c>
    </row>
  </sheetData>
  <pageMargins left="0.70866141732283472" right="0.70866141732283472" top="0.74803149606299213" bottom="0.74803149606299213" header="0.31496062992125984" footer="0.31496062992125984"/>
  <pageSetup paperSize="8" scale="86" fitToHeight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DATI_PAGAMENTI - 4° TRIM. 2022</vt:lpstr>
      <vt:lpstr>'DATI_PAGAMENTI - 4° TRIM. 2022'!Area_stampa</vt:lpstr>
      <vt:lpstr>'DATI_PAGAMENTI - 4° TRIM. 2022'!Titoli_stampa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2023-06-21T07:35:49Z</dcterms:modified>
</cp:coreProperties>
</file>